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75" windowWidth="9585" windowHeight="6165" activeTab="3"/>
  </bookViews>
  <sheets>
    <sheet name="نصف1من كانون الثاني" sheetId="1" r:id="rId1"/>
    <sheet name="النصف 2 من كانون الثاني" sheetId="2" r:id="rId2"/>
    <sheet name="النصف 1 من شباط" sheetId="3" r:id="rId3"/>
    <sheet name="النصف 2 من شباط" sheetId="4" r:id="rId4"/>
  </sheets>
  <definedNames>
    <definedName name="_xlnm.Print_Area" localSheetId="0">'نصف1من كانون الثاني'!$A$1:$R$34</definedName>
    <definedName name="_xlnm.Print_Titles" localSheetId="0">'نصف1من كانون الثاني'!$2:$5</definedName>
  </definedNames>
  <calcPr fullCalcOnLoad="1"/>
</workbook>
</file>

<file path=xl/sharedStrings.xml><?xml version="1.0" encoding="utf-8"?>
<sst xmlns="http://schemas.openxmlformats.org/spreadsheetml/2006/main" count="659" uniqueCount="70">
  <si>
    <t>ت</t>
  </si>
  <si>
    <t>اسم المادة</t>
  </si>
  <si>
    <t>كيلو</t>
  </si>
  <si>
    <t>الوحدة القياسية</t>
  </si>
  <si>
    <t>طبقة 30بيضة</t>
  </si>
  <si>
    <t>قنينة بلاستك 1لتر</t>
  </si>
  <si>
    <t>رز عنبر فل محلي</t>
  </si>
  <si>
    <t>طحين حنطة اسمر تجاري محلي</t>
  </si>
  <si>
    <t>لحم غنم طازج / محلي</t>
  </si>
  <si>
    <t>لحم بقر طازج (بدون عظم) / محلي</t>
  </si>
  <si>
    <t>حليب مجفف تجاري المدهش كامل الدسم / سلطنة عمان</t>
  </si>
  <si>
    <t>زيت نباتي تجاري زير / تركي</t>
  </si>
  <si>
    <t>عدس تجاري / تركي</t>
  </si>
  <si>
    <t>كيس400 غم</t>
  </si>
  <si>
    <t>طماطة</t>
  </si>
  <si>
    <t>خيار ماء</t>
  </si>
  <si>
    <t>بيض أحمر حجم كبير</t>
  </si>
  <si>
    <t>معدل السعر</t>
  </si>
  <si>
    <t xml:space="preserve">   بغداد   </t>
  </si>
  <si>
    <t xml:space="preserve"> البصرة</t>
  </si>
  <si>
    <t>دجاج مجمد ساديا / برازيلي</t>
  </si>
  <si>
    <t>برتقال مستورد</t>
  </si>
  <si>
    <t>طحين حنطة ابيض تجاري زير/ تركي او مايعادله</t>
  </si>
  <si>
    <t>حمص تجاري غير مجروش بقري (صحاح) / نوع التونسا تركي</t>
  </si>
  <si>
    <t xml:space="preserve">سكر تجاري الاسرة / سعودي او مايعادله </t>
  </si>
  <si>
    <t>900 غم</t>
  </si>
  <si>
    <t>بصل احمر يابس/ نوعية جيدة</t>
  </si>
  <si>
    <t>بطاطا</t>
  </si>
  <si>
    <t xml:space="preserve">سمك طازج كارب سمتي محلي </t>
  </si>
  <si>
    <t>رز تجاري بسمتي فل / هندي</t>
  </si>
  <si>
    <t>نينوى</t>
  </si>
  <si>
    <t>معدل التغير %</t>
  </si>
  <si>
    <t>معجون طماطة التونسا / تركي او مايعادله</t>
  </si>
  <si>
    <t>علبة معدن 830 غم</t>
  </si>
  <si>
    <t>شاي تجاري الوزة / سيلاني</t>
  </si>
  <si>
    <t>400 غم</t>
  </si>
  <si>
    <t xml:space="preserve">  معدل السعر للنصف الثاني  من شهر كانون الاول  2019</t>
  </si>
  <si>
    <t xml:space="preserve">أسعار بعض المواد الغذائية الأساسية في مراكز مدن بغداد ونينوى والبصرة للنصف الاول من شهر كانون الثاني / 2020                      </t>
  </si>
  <si>
    <t xml:space="preserve">  معدل السعر للنصف الاول  من شهر كانون الثاني  2020</t>
  </si>
  <si>
    <t xml:space="preserve">معدل التغير في اسعار بعض السلع الغذائية الاساسية للنصف الاول من شهر كانون الثاني  2020  بالمقارنة مع النصف الثاني من شهر كانون الاول 2019  في مراكز مدن بغداد ونينوى والبصرة                        </t>
  </si>
  <si>
    <t>____</t>
  </si>
  <si>
    <t>تم اضافة سعر الدجاج الحي ابتداُ من النصف الاول من شهر كانون الثاني 2020</t>
  </si>
  <si>
    <t>جدول (1)</t>
  </si>
  <si>
    <t>جدول (2)</t>
  </si>
  <si>
    <t xml:space="preserve">(*)  دجاج حي     </t>
  </si>
  <si>
    <t>(*)</t>
  </si>
  <si>
    <t>جدول (3)</t>
  </si>
  <si>
    <t>جدول (4)</t>
  </si>
  <si>
    <t xml:space="preserve">أسعار بعض المواد الغذائية الأساسية في مراكز مدن بغداد ونينوى والبصرة للنصف الثاني من شهر كانون الثاني / 2020                      </t>
  </si>
  <si>
    <t xml:space="preserve">معدل التغير في اسعار بعض السلع الغذائية الاساسية للنصف الثاني من شهر كانون الثاني  2020  بالمقارنة مع النصف الاول من شهر كانون الثاني 2020  في مراكز مدن بغداد ونينوى والبصرة                        </t>
  </si>
  <si>
    <t xml:space="preserve">أسعار بعض المواد الغذائية الأساسية في مراكز مدن بغداد ونينوى والبصرة لشهري كانون الاول 2019  وكانون الثاني  2020     </t>
  </si>
  <si>
    <t xml:space="preserve">معدل التغير في اسعار بعض السلع الغذائية الاساسية  لشهر كانون الثاني 2020 بالمقارنة مع  شهر كانون الاول  2019 في مراكز مدن بغداد ونينوى والبصرة                       </t>
  </si>
  <si>
    <t xml:space="preserve">  معدل السعر للنصف الثاني  من شهر كانون الثاني  2020</t>
  </si>
  <si>
    <t xml:space="preserve">  معدل السعر   شهر كانون الاول  2019</t>
  </si>
  <si>
    <t xml:space="preserve">  معدل السعر   شهر كانون الثاني  2020</t>
  </si>
  <si>
    <t xml:space="preserve">   كانون الاول     2019</t>
  </si>
  <si>
    <t xml:space="preserve">  كانون الثاني   2020</t>
  </si>
  <si>
    <t xml:space="preserve"> كانون الاول 2019</t>
  </si>
  <si>
    <t xml:space="preserve"> دجاج حي     </t>
  </si>
  <si>
    <t xml:space="preserve">أسعار بعض المواد الغذائية الأساسية في مراكز مدن بغداد ونينوى والبصرة للنصف الاول من شهر شباط / 2020                      </t>
  </si>
  <si>
    <t xml:space="preserve">معدل التغير في اسعار بعض السلع الغذائية الاساسية للنصف الاول من شهر شباط 2020  بالمقارنة مع النصف الثاني من شهر كانون الثاني 2020  في مراكز مدن بغداد ونينوى والبصرة                        </t>
  </si>
  <si>
    <t xml:space="preserve">  معدل السعر للنصف الاول  من شهر شباط  2020</t>
  </si>
  <si>
    <t xml:space="preserve">أسعار بعض المواد الغذائية الأساسية في مراكز مدن بغداد ونينوى والبصرة للنصف الثاني من شهر شباط / 2020                      </t>
  </si>
  <si>
    <t xml:space="preserve">معدل التغير في اسعار بعض السلع الغذائية الاساسية للنصف الثاني من شهر شباط 2020  بالمقارنة مع النصف الاول من شهرشباط 2020  في مراكز مدن بغداد ونينوى والبصرة                        </t>
  </si>
  <si>
    <t xml:space="preserve">أسعار بعض المواد الغذائية الأساسية في مراكز مدن بغداد ونينوى والبصرة لشهري كانون الثاني 2020  وشباط  2020     </t>
  </si>
  <si>
    <t xml:space="preserve">معدل التغير في اسعار بعض السلع الغذائية الاساسية  لشهر شباط 2020 بالمقارنة مع  شهر كانون الثاني 2020 في مراكز مدن بغداد ونينوى والبصرة                       </t>
  </si>
  <si>
    <t xml:space="preserve">  معدل السعر للنصف الثاني  من شهر شباط  2020</t>
  </si>
  <si>
    <t xml:space="preserve">  معدل السعر   شهر شباط  2020</t>
  </si>
  <si>
    <t xml:space="preserve">    شباط        2020</t>
  </si>
  <si>
    <t xml:space="preserve"> كانون الثاني 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</si>
</sst>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ل.س.&quot;\ #,##0_-;&quot;ل.س.&quot;\ #,##0\-"/>
    <numFmt numFmtId="181" formatCode="&quot;ل.س.&quot;\ #,##0_-;[Red]&quot;ل.س.&quot;\ #,##0\-"/>
    <numFmt numFmtId="182" formatCode="&quot;ل.س.&quot;\ #,##0.00_-;&quot;ل.س.&quot;\ #,##0.00\-"/>
    <numFmt numFmtId="183" formatCode="&quot;ل.س.&quot;\ #,##0.00_-;[Red]&quot;ل.س.&quot;\ #,##0.00\-"/>
    <numFmt numFmtId="184" formatCode="_-&quot;ل.س.&quot;\ * #,##0_-;_-&quot;ل.س.&quot;\ * #,##0\-;_-&quot;ل.س.&quot;\ * &quot;-&quot;_-;_-@_-"/>
    <numFmt numFmtId="185" formatCode="_-&quot;ل.س.&quot;\ * #,##0.00_-;_-&quot;ل.س.&quot;\ * #,##0.00\-;_-&quot;ل.س.&quot;\ * &quot;-&quot;??_-;_-@_-"/>
    <numFmt numFmtId="186" formatCode="0.0"/>
    <numFmt numFmtId="187" formatCode="0.000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57" applyNumberFormat="1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readingOrder="1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readingOrder="2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10" xfId="57" applyFont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readingOrder="2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rightToLeft="1" view="pageBreakPreview" zoomScale="90" zoomScaleSheetLayoutView="90" zoomScalePageLayoutView="0" workbookViewId="0" topLeftCell="A1">
      <selection activeCell="A1" sqref="A1:I16384"/>
    </sheetView>
  </sheetViews>
  <sheetFormatPr defaultColWidth="9.140625" defaultRowHeight="12.75"/>
  <cols>
    <col min="2" max="2" width="8.421875" style="1" customWidth="1"/>
    <col min="3" max="3" width="36.140625" style="0" customWidth="1"/>
    <col min="4" max="4" width="10.140625" style="7" customWidth="1"/>
    <col min="5" max="7" width="10.7109375" style="0" customWidth="1"/>
    <col min="8" max="9" width="10.7109375" style="1" customWidth="1"/>
    <col min="10" max="11" width="10.7109375" style="5" customWidth="1"/>
    <col min="12" max="12" width="8.421875" style="0" customWidth="1"/>
    <col min="13" max="13" width="37.7109375" style="0" customWidth="1"/>
    <col min="14" max="14" width="12.421875" style="0" customWidth="1"/>
    <col min="15" max="16" width="12.57421875" style="0" customWidth="1"/>
    <col min="17" max="18" width="10.7109375" style="0" customWidth="1"/>
    <col min="20" max="20" width="14.00390625" style="0" customWidth="1"/>
  </cols>
  <sheetData>
    <row r="1" spans="2:16" ht="18" customHeight="1">
      <c r="B1" s="42" t="s">
        <v>42</v>
      </c>
      <c r="C1" s="42"/>
      <c r="D1" s="42"/>
      <c r="E1" s="42"/>
      <c r="F1" s="42"/>
      <c r="G1" s="42"/>
      <c r="H1" s="42"/>
      <c r="L1" s="42" t="s">
        <v>43</v>
      </c>
      <c r="M1" s="42"/>
      <c r="N1" s="42"/>
      <c r="O1" s="42"/>
      <c r="P1" s="42"/>
    </row>
    <row r="2" spans="1:18" ht="43.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 t="s">
        <v>39</v>
      </c>
      <c r="K2" s="42"/>
      <c r="L2" s="42"/>
      <c r="M2" s="42"/>
      <c r="N2" s="42"/>
      <c r="O2" s="42"/>
      <c r="P2" s="42"/>
      <c r="Q2" s="42"/>
      <c r="R2" s="42"/>
    </row>
    <row r="3" spans="13:18" ht="12.75">
      <c r="M3" s="1"/>
      <c r="O3" s="7"/>
      <c r="Q3" s="1"/>
      <c r="R3" s="1"/>
    </row>
    <row r="4" spans="2:17" ht="12" customHeight="1">
      <c r="B4" s="43" t="s">
        <v>0</v>
      </c>
      <c r="C4" s="43" t="s">
        <v>1</v>
      </c>
      <c r="D4" s="43" t="s">
        <v>3</v>
      </c>
      <c r="E4" s="43" t="s">
        <v>18</v>
      </c>
      <c r="F4" s="43" t="s">
        <v>30</v>
      </c>
      <c r="G4" s="43" t="s">
        <v>19</v>
      </c>
      <c r="H4" s="44" t="s">
        <v>17</v>
      </c>
      <c r="I4" s="8"/>
      <c r="J4"/>
      <c r="K4"/>
      <c r="L4" s="43" t="s">
        <v>0</v>
      </c>
      <c r="M4" s="43" t="s">
        <v>1</v>
      </c>
      <c r="N4" s="43" t="s">
        <v>3</v>
      </c>
      <c r="O4" s="45" t="s">
        <v>36</v>
      </c>
      <c r="P4" s="45" t="s">
        <v>38</v>
      </c>
      <c r="Q4" s="44" t="s">
        <v>31</v>
      </c>
    </row>
    <row r="5" spans="2:17" ht="51" customHeight="1">
      <c r="B5" s="43"/>
      <c r="C5" s="43"/>
      <c r="D5" s="43"/>
      <c r="E5" s="43"/>
      <c r="F5" s="43"/>
      <c r="G5" s="43"/>
      <c r="H5" s="44"/>
      <c r="I5" s="18"/>
      <c r="J5" s="19"/>
      <c r="K5" s="19"/>
      <c r="L5" s="43"/>
      <c r="M5" s="43"/>
      <c r="N5" s="43"/>
      <c r="O5" s="45"/>
      <c r="P5" s="45"/>
      <c r="Q5" s="44"/>
    </row>
    <row r="6" spans="2:17" ht="36.75" customHeight="1">
      <c r="B6" s="9">
        <v>1</v>
      </c>
      <c r="C6" s="10" t="s">
        <v>26</v>
      </c>
      <c r="D6" s="6" t="s">
        <v>2</v>
      </c>
      <c r="E6" s="15">
        <v>1000</v>
      </c>
      <c r="F6" s="11">
        <v>1000</v>
      </c>
      <c r="G6" s="12">
        <v>750</v>
      </c>
      <c r="H6" s="15">
        <f aca="true" t="shared" si="0" ref="H6:H27">ROUND(AVERAGE(E6:G6),0)</f>
        <v>917</v>
      </c>
      <c r="I6" s="8"/>
      <c r="J6"/>
      <c r="K6"/>
      <c r="L6" s="13">
        <v>1</v>
      </c>
      <c r="M6" s="10" t="s">
        <v>26</v>
      </c>
      <c r="N6" s="6" t="s">
        <v>2</v>
      </c>
      <c r="O6" s="23" t="e">
        <f>#REF!</f>
        <v>#REF!</v>
      </c>
      <c r="P6" s="23">
        <f>H6</f>
        <v>917</v>
      </c>
      <c r="Q6" s="14" t="e">
        <f>ROUND(((P6/O6)*100)-100,1)</f>
        <v>#REF!</v>
      </c>
    </row>
    <row r="7" spans="2:17" ht="36.75" customHeight="1">
      <c r="B7" s="9">
        <v>2</v>
      </c>
      <c r="C7" s="10" t="s">
        <v>27</v>
      </c>
      <c r="D7" s="6" t="s">
        <v>2</v>
      </c>
      <c r="E7" s="15">
        <v>1000</v>
      </c>
      <c r="F7" s="11">
        <v>750</v>
      </c>
      <c r="G7" s="12">
        <v>875</v>
      </c>
      <c r="H7" s="15">
        <f t="shared" si="0"/>
        <v>875</v>
      </c>
      <c r="I7" s="8"/>
      <c r="J7"/>
      <c r="K7"/>
      <c r="L7" s="13">
        <v>2</v>
      </c>
      <c r="M7" s="10" t="s">
        <v>27</v>
      </c>
      <c r="N7" s="6" t="s">
        <v>2</v>
      </c>
      <c r="O7" s="23" t="e">
        <f>#REF!</f>
        <v>#REF!</v>
      </c>
      <c r="P7" s="23">
        <f aca="true" t="shared" si="1" ref="P7:P27">H7</f>
        <v>875</v>
      </c>
      <c r="Q7" s="14" t="e">
        <f>ROUND(((P7/O7)*100)-100,1)</f>
        <v>#REF!</v>
      </c>
    </row>
    <row r="8" spans="2:17" s="3" customFormat="1" ht="36.75" customHeight="1">
      <c r="B8" s="6">
        <v>3</v>
      </c>
      <c r="C8" s="2" t="s">
        <v>14</v>
      </c>
      <c r="D8" s="6" t="s">
        <v>2</v>
      </c>
      <c r="E8" s="15">
        <v>1125</v>
      </c>
      <c r="F8" s="11">
        <v>1000</v>
      </c>
      <c r="G8" s="12">
        <v>875</v>
      </c>
      <c r="H8" s="15">
        <f t="shared" si="0"/>
        <v>1000</v>
      </c>
      <c r="I8" s="17"/>
      <c r="J8" s="16"/>
      <c r="L8" s="13">
        <v>3</v>
      </c>
      <c r="M8" s="2" t="s">
        <v>14</v>
      </c>
      <c r="N8" s="6" t="s">
        <v>2</v>
      </c>
      <c r="O8" s="23" t="e">
        <f>#REF!</f>
        <v>#REF!</v>
      </c>
      <c r="P8" s="23">
        <f t="shared" si="1"/>
        <v>1000</v>
      </c>
      <c r="Q8" s="14" t="e">
        <f aca="true" t="shared" si="2" ref="Q8:Q27">ROUND(((P8/O8)*100)-100,1)</f>
        <v>#REF!</v>
      </c>
    </row>
    <row r="9" spans="2:17" s="3" customFormat="1" ht="36.75" customHeight="1">
      <c r="B9" s="6">
        <v>4</v>
      </c>
      <c r="C9" s="2" t="s">
        <v>15</v>
      </c>
      <c r="D9" s="6" t="s">
        <v>2</v>
      </c>
      <c r="E9" s="15">
        <v>1000</v>
      </c>
      <c r="F9" s="11">
        <v>750</v>
      </c>
      <c r="G9" s="12">
        <v>875</v>
      </c>
      <c r="H9" s="15">
        <f t="shared" si="0"/>
        <v>875</v>
      </c>
      <c r="I9" s="24"/>
      <c r="L9" s="13">
        <v>4</v>
      </c>
      <c r="M9" s="2" t="s">
        <v>15</v>
      </c>
      <c r="N9" s="6" t="s">
        <v>2</v>
      </c>
      <c r="O9" s="23" t="e">
        <f>#REF!</f>
        <v>#REF!</v>
      </c>
      <c r="P9" s="23">
        <f t="shared" si="1"/>
        <v>875</v>
      </c>
      <c r="Q9" s="14" t="e">
        <f t="shared" si="2"/>
        <v>#REF!</v>
      </c>
    </row>
    <row r="10" spans="2:17" s="3" customFormat="1" ht="36.75" customHeight="1">
      <c r="B10" s="6">
        <v>5</v>
      </c>
      <c r="C10" s="2" t="s">
        <v>21</v>
      </c>
      <c r="D10" s="6" t="s">
        <v>2</v>
      </c>
      <c r="E10" s="15">
        <v>1500</v>
      </c>
      <c r="F10" s="11">
        <v>1000</v>
      </c>
      <c r="G10" s="12">
        <v>1000</v>
      </c>
      <c r="H10" s="15">
        <f t="shared" si="0"/>
        <v>1167</v>
      </c>
      <c r="I10" s="24"/>
      <c r="L10" s="13">
        <v>5</v>
      </c>
      <c r="M10" s="2" t="s">
        <v>21</v>
      </c>
      <c r="N10" s="6" t="s">
        <v>2</v>
      </c>
      <c r="O10" s="23" t="e">
        <f>#REF!</f>
        <v>#REF!</v>
      </c>
      <c r="P10" s="23">
        <f t="shared" si="1"/>
        <v>1167</v>
      </c>
      <c r="Q10" s="14" t="e">
        <f t="shared" si="2"/>
        <v>#REF!</v>
      </c>
    </row>
    <row r="11" spans="2:17" s="3" customFormat="1" ht="36.75" customHeight="1">
      <c r="B11" s="6">
        <v>6</v>
      </c>
      <c r="C11" s="2" t="s">
        <v>8</v>
      </c>
      <c r="D11" s="6" t="s">
        <v>2</v>
      </c>
      <c r="E11" s="15">
        <v>14500</v>
      </c>
      <c r="F11" s="11">
        <v>11000</v>
      </c>
      <c r="G11" s="12">
        <v>15000</v>
      </c>
      <c r="H11" s="15">
        <f t="shared" si="0"/>
        <v>13500</v>
      </c>
      <c r="I11" s="24"/>
      <c r="L11" s="13">
        <v>6</v>
      </c>
      <c r="M11" s="2" t="s">
        <v>8</v>
      </c>
      <c r="N11" s="6" t="s">
        <v>2</v>
      </c>
      <c r="O11" s="23" t="e">
        <f>#REF!</f>
        <v>#REF!</v>
      </c>
      <c r="P11" s="23">
        <f t="shared" si="1"/>
        <v>13500</v>
      </c>
      <c r="Q11" s="14" t="e">
        <f t="shared" si="2"/>
        <v>#REF!</v>
      </c>
    </row>
    <row r="12" spans="2:17" s="3" customFormat="1" ht="36.75" customHeight="1">
      <c r="B12" s="6">
        <v>7</v>
      </c>
      <c r="C12" s="2" t="s">
        <v>9</v>
      </c>
      <c r="D12" s="6" t="s">
        <v>2</v>
      </c>
      <c r="E12" s="15">
        <v>14500</v>
      </c>
      <c r="F12" s="11">
        <v>13000</v>
      </c>
      <c r="G12" s="12">
        <v>14000</v>
      </c>
      <c r="H12" s="15">
        <f t="shared" si="0"/>
        <v>13833</v>
      </c>
      <c r="I12" s="24"/>
      <c r="L12" s="13">
        <v>7</v>
      </c>
      <c r="M12" s="2" t="s">
        <v>9</v>
      </c>
      <c r="N12" s="6" t="s">
        <v>2</v>
      </c>
      <c r="O12" s="23" t="e">
        <f>#REF!</f>
        <v>#REF!</v>
      </c>
      <c r="P12" s="23">
        <f t="shared" si="1"/>
        <v>13833</v>
      </c>
      <c r="Q12" s="14" t="e">
        <f t="shared" si="2"/>
        <v>#REF!</v>
      </c>
    </row>
    <row r="13" spans="2:17" s="3" customFormat="1" ht="36.75" customHeight="1">
      <c r="B13" s="6">
        <v>8</v>
      </c>
      <c r="C13" s="2" t="s">
        <v>28</v>
      </c>
      <c r="D13" s="6" t="s">
        <v>2</v>
      </c>
      <c r="E13" s="15">
        <v>4750</v>
      </c>
      <c r="F13" s="11">
        <v>5000</v>
      </c>
      <c r="G13" s="12">
        <v>4500</v>
      </c>
      <c r="H13" s="15">
        <f t="shared" si="0"/>
        <v>4750</v>
      </c>
      <c r="I13" s="24"/>
      <c r="L13" s="13">
        <v>8</v>
      </c>
      <c r="M13" s="2" t="s">
        <v>28</v>
      </c>
      <c r="N13" s="6" t="s">
        <v>2</v>
      </c>
      <c r="O13" s="23" t="e">
        <f>#REF!</f>
        <v>#REF!</v>
      </c>
      <c r="P13" s="23">
        <f t="shared" si="1"/>
        <v>4750</v>
      </c>
      <c r="Q13" s="14" t="e">
        <f t="shared" si="2"/>
        <v>#REF!</v>
      </c>
    </row>
    <row r="14" spans="2:17" s="3" customFormat="1" ht="36.75" customHeight="1">
      <c r="B14" s="6">
        <v>9</v>
      </c>
      <c r="C14" s="2" t="s">
        <v>20</v>
      </c>
      <c r="D14" s="6" t="s">
        <v>2</v>
      </c>
      <c r="E14" s="15">
        <v>3625</v>
      </c>
      <c r="F14" s="11">
        <v>3500</v>
      </c>
      <c r="G14" s="12">
        <v>3750</v>
      </c>
      <c r="H14" s="15">
        <f t="shared" si="0"/>
        <v>3625</v>
      </c>
      <c r="I14" s="24"/>
      <c r="L14" s="13">
        <v>9</v>
      </c>
      <c r="M14" s="2" t="s">
        <v>20</v>
      </c>
      <c r="N14" s="6" t="s">
        <v>2</v>
      </c>
      <c r="O14" s="23" t="e">
        <f>#REF!</f>
        <v>#REF!</v>
      </c>
      <c r="P14" s="23">
        <f t="shared" si="1"/>
        <v>3625</v>
      </c>
      <c r="Q14" s="14" t="e">
        <f t="shared" si="2"/>
        <v>#REF!</v>
      </c>
    </row>
    <row r="15" spans="2:17" s="3" customFormat="1" ht="36.75" customHeight="1">
      <c r="B15" s="6">
        <v>10</v>
      </c>
      <c r="C15" s="28" t="s">
        <v>44</v>
      </c>
      <c r="D15" s="20" t="s">
        <v>2</v>
      </c>
      <c r="E15" s="15">
        <v>3750</v>
      </c>
      <c r="F15" s="11">
        <v>3000</v>
      </c>
      <c r="G15" s="25">
        <v>3000</v>
      </c>
      <c r="H15" s="15">
        <f t="shared" si="0"/>
        <v>3250</v>
      </c>
      <c r="I15" s="24"/>
      <c r="L15" s="13">
        <v>10</v>
      </c>
      <c r="M15" s="28" t="s">
        <v>44</v>
      </c>
      <c r="N15" s="20" t="s">
        <v>2</v>
      </c>
      <c r="O15" s="15" t="s">
        <v>40</v>
      </c>
      <c r="P15" s="23">
        <f t="shared" si="1"/>
        <v>3250</v>
      </c>
      <c r="Q15" s="15" t="s">
        <v>40</v>
      </c>
    </row>
    <row r="16" spans="2:17" s="3" customFormat="1" ht="36.75" customHeight="1">
      <c r="B16" s="6">
        <v>11</v>
      </c>
      <c r="C16" s="4" t="s">
        <v>10</v>
      </c>
      <c r="D16" s="21" t="s">
        <v>13</v>
      </c>
      <c r="E16" s="15">
        <v>3125</v>
      </c>
      <c r="F16" s="11">
        <v>3000</v>
      </c>
      <c r="G16" s="12">
        <v>3000</v>
      </c>
      <c r="H16" s="15">
        <f t="shared" si="0"/>
        <v>3042</v>
      </c>
      <c r="I16" s="24"/>
      <c r="L16" s="13">
        <v>11</v>
      </c>
      <c r="M16" s="4" t="s">
        <v>10</v>
      </c>
      <c r="N16" s="21" t="s">
        <v>13</v>
      </c>
      <c r="O16" s="23" t="e">
        <f>#REF!</f>
        <v>#REF!</v>
      </c>
      <c r="P16" s="23">
        <f t="shared" si="1"/>
        <v>3042</v>
      </c>
      <c r="Q16" s="14" t="e">
        <f t="shared" si="2"/>
        <v>#REF!</v>
      </c>
    </row>
    <row r="17" spans="2:17" s="3" customFormat="1" ht="36.75" customHeight="1">
      <c r="B17" s="6">
        <v>12</v>
      </c>
      <c r="C17" s="2" t="s">
        <v>16</v>
      </c>
      <c r="D17" s="21" t="s">
        <v>4</v>
      </c>
      <c r="E17" s="15">
        <v>5750</v>
      </c>
      <c r="F17" s="11">
        <v>5000</v>
      </c>
      <c r="G17" s="12">
        <v>5500</v>
      </c>
      <c r="H17" s="15">
        <f t="shared" si="0"/>
        <v>5417</v>
      </c>
      <c r="I17" s="24"/>
      <c r="L17" s="13">
        <v>12</v>
      </c>
      <c r="M17" s="2" t="s">
        <v>16</v>
      </c>
      <c r="N17" s="21" t="s">
        <v>4</v>
      </c>
      <c r="O17" s="23" t="e">
        <f>#REF!</f>
        <v>#REF!</v>
      </c>
      <c r="P17" s="23">
        <f t="shared" si="1"/>
        <v>5417</v>
      </c>
      <c r="Q17" s="14" t="e">
        <f t="shared" si="2"/>
        <v>#REF!</v>
      </c>
    </row>
    <row r="18" spans="2:17" s="3" customFormat="1" ht="36.75" customHeight="1">
      <c r="B18" s="6">
        <v>13</v>
      </c>
      <c r="C18" s="2" t="s">
        <v>11</v>
      </c>
      <c r="D18" s="21" t="s">
        <v>5</v>
      </c>
      <c r="E18" s="15">
        <v>1500</v>
      </c>
      <c r="F18" s="11">
        <v>1250</v>
      </c>
      <c r="G18" s="12">
        <v>1625</v>
      </c>
      <c r="H18" s="15">
        <f t="shared" si="0"/>
        <v>1458</v>
      </c>
      <c r="I18" s="24"/>
      <c r="L18" s="13">
        <v>13</v>
      </c>
      <c r="M18" s="2" t="s">
        <v>11</v>
      </c>
      <c r="N18" s="21" t="s">
        <v>5</v>
      </c>
      <c r="O18" s="23" t="e">
        <f>#REF!</f>
        <v>#REF!</v>
      </c>
      <c r="P18" s="23">
        <f t="shared" si="1"/>
        <v>1458</v>
      </c>
      <c r="Q18" s="14" t="e">
        <f t="shared" si="2"/>
        <v>#REF!</v>
      </c>
    </row>
    <row r="19" spans="2:17" s="3" customFormat="1" ht="36.75" customHeight="1">
      <c r="B19" s="6">
        <v>14</v>
      </c>
      <c r="C19" s="2" t="s">
        <v>29</v>
      </c>
      <c r="D19" s="6" t="s">
        <v>2</v>
      </c>
      <c r="E19" s="15">
        <v>2125</v>
      </c>
      <c r="F19" s="11">
        <v>2000</v>
      </c>
      <c r="G19" s="12">
        <v>1500</v>
      </c>
      <c r="H19" s="15">
        <f t="shared" si="0"/>
        <v>1875</v>
      </c>
      <c r="I19" s="24"/>
      <c r="L19" s="13">
        <v>14</v>
      </c>
      <c r="M19" s="2" t="s">
        <v>29</v>
      </c>
      <c r="N19" s="6" t="s">
        <v>2</v>
      </c>
      <c r="O19" s="23" t="e">
        <f>#REF!</f>
        <v>#REF!</v>
      </c>
      <c r="P19" s="23">
        <f t="shared" si="1"/>
        <v>1875</v>
      </c>
      <c r="Q19" s="14" t="e">
        <f t="shared" si="2"/>
        <v>#REF!</v>
      </c>
    </row>
    <row r="20" spans="2:17" s="3" customFormat="1" ht="36.75" customHeight="1">
      <c r="B20" s="6">
        <v>15</v>
      </c>
      <c r="C20" s="2" t="s">
        <v>6</v>
      </c>
      <c r="D20" s="6" t="s">
        <v>2</v>
      </c>
      <c r="E20" s="15">
        <v>2000</v>
      </c>
      <c r="F20" s="11">
        <v>3000</v>
      </c>
      <c r="G20" s="12">
        <v>2000</v>
      </c>
      <c r="H20" s="15">
        <f t="shared" si="0"/>
        <v>2333</v>
      </c>
      <c r="I20" s="24"/>
      <c r="L20" s="13">
        <v>15</v>
      </c>
      <c r="M20" s="2" t="s">
        <v>6</v>
      </c>
      <c r="N20" s="6" t="s">
        <v>2</v>
      </c>
      <c r="O20" s="23" t="e">
        <f>#REF!</f>
        <v>#REF!</v>
      </c>
      <c r="P20" s="23">
        <f t="shared" si="1"/>
        <v>2333</v>
      </c>
      <c r="Q20" s="14" t="e">
        <f t="shared" si="2"/>
        <v>#REF!</v>
      </c>
    </row>
    <row r="21" spans="2:17" s="3" customFormat="1" ht="36.75" customHeight="1">
      <c r="B21" s="6">
        <v>16</v>
      </c>
      <c r="C21" s="2" t="s">
        <v>7</v>
      </c>
      <c r="D21" s="6" t="s">
        <v>2</v>
      </c>
      <c r="E21" s="15">
        <v>625</v>
      </c>
      <c r="F21" s="11">
        <v>500</v>
      </c>
      <c r="G21" s="12">
        <v>500</v>
      </c>
      <c r="H21" s="15">
        <f t="shared" si="0"/>
        <v>542</v>
      </c>
      <c r="I21" s="24"/>
      <c r="L21" s="13">
        <v>16</v>
      </c>
      <c r="M21" s="2" t="s">
        <v>7</v>
      </c>
      <c r="N21" s="6" t="s">
        <v>2</v>
      </c>
      <c r="O21" s="23" t="e">
        <f>#REF!</f>
        <v>#REF!</v>
      </c>
      <c r="P21" s="23">
        <f t="shared" si="1"/>
        <v>542</v>
      </c>
      <c r="Q21" s="14" t="e">
        <f t="shared" si="2"/>
        <v>#REF!</v>
      </c>
    </row>
    <row r="22" spans="2:17" s="3" customFormat="1" ht="36.75" customHeight="1">
      <c r="B22" s="6">
        <v>17</v>
      </c>
      <c r="C22" s="2" t="s">
        <v>22</v>
      </c>
      <c r="D22" s="6" t="s">
        <v>2</v>
      </c>
      <c r="E22" s="15">
        <v>1250</v>
      </c>
      <c r="F22" s="11">
        <v>1000</v>
      </c>
      <c r="G22" s="12">
        <v>1000</v>
      </c>
      <c r="H22" s="15">
        <f t="shared" si="0"/>
        <v>1083</v>
      </c>
      <c r="I22" s="24"/>
      <c r="L22" s="13">
        <v>17</v>
      </c>
      <c r="M22" s="2" t="s">
        <v>22</v>
      </c>
      <c r="N22" s="6" t="s">
        <v>2</v>
      </c>
      <c r="O22" s="23" t="e">
        <f>#REF!</f>
        <v>#REF!</v>
      </c>
      <c r="P22" s="23">
        <f t="shared" si="1"/>
        <v>1083</v>
      </c>
      <c r="Q22" s="14" t="e">
        <f t="shared" si="2"/>
        <v>#REF!</v>
      </c>
    </row>
    <row r="23" spans="2:17" s="3" customFormat="1" ht="36.75" customHeight="1">
      <c r="B23" s="6">
        <v>18</v>
      </c>
      <c r="C23" s="4" t="s">
        <v>23</v>
      </c>
      <c r="D23" s="22" t="s">
        <v>25</v>
      </c>
      <c r="E23" s="15">
        <v>2750</v>
      </c>
      <c r="F23" s="11">
        <v>2000</v>
      </c>
      <c r="G23" s="12">
        <v>2000</v>
      </c>
      <c r="H23" s="15">
        <f t="shared" si="0"/>
        <v>2250</v>
      </c>
      <c r="I23" s="24"/>
      <c r="L23" s="13">
        <v>18</v>
      </c>
      <c r="M23" s="4" t="s">
        <v>23</v>
      </c>
      <c r="N23" s="22" t="s">
        <v>25</v>
      </c>
      <c r="O23" s="23" t="e">
        <f>#REF!</f>
        <v>#REF!</v>
      </c>
      <c r="P23" s="23">
        <f t="shared" si="1"/>
        <v>2250</v>
      </c>
      <c r="Q23" s="14" t="e">
        <f t="shared" si="2"/>
        <v>#REF!</v>
      </c>
    </row>
    <row r="24" spans="2:17" s="3" customFormat="1" ht="36.75" customHeight="1">
      <c r="B24" s="6">
        <v>19</v>
      </c>
      <c r="C24" s="2" t="s">
        <v>12</v>
      </c>
      <c r="D24" s="6" t="s">
        <v>2</v>
      </c>
      <c r="E24" s="15">
        <v>1375</v>
      </c>
      <c r="F24" s="11">
        <v>1500</v>
      </c>
      <c r="G24" s="12">
        <v>1375</v>
      </c>
      <c r="H24" s="15">
        <f t="shared" si="0"/>
        <v>1417</v>
      </c>
      <c r="I24" s="24"/>
      <c r="L24" s="13">
        <v>19</v>
      </c>
      <c r="M24" s="2" t="s">
        <v>12</v>
      </c>
      <c r="N24" s="6" t="s">
        <v>2</v>
      </c>
      <c r="O24" s="23" t="e">
        <f>#REF!</f>
        <v>#REF!</v>
      </c>
      <c r="P24" s="23">
        <f t="shared" si="1"/>
        <v>1417</v>
      </c>
      <c r="Q24" s="14" t="e">
        <f t="shared" si="2"/>
        <v>#REF!</v>
      </c>
    </row>
    <row r="25" spans="2:17" s="3" customFormat="1" ht="36.75" customHeight="1">
      <c r="B25" s="6">
        <v>20</v>
      </c>
      <c r="C25" s="2" t="s">
        <v>24</v>
      </c>
      <c r="D25" s="6" t="s">
        <v>2</v>
      </c>
      <c r="E25" s="15">
        <v>1125</v>
      </c>
      <c r="F25" s="11">
        <v>1000</v>
      </c>
      <c r="G25" s="12">
        <v>1250</v>
      </c>
      <c r="H25" s="15">
        <f t="shared" si="0"/>
        <v>1125</v>
      </c>
      <c r="I25" s="24"/>
      <c r="L25" s="13">
        <v>20</v>
      </c>
      <c r="M25" s="2" t="s">
        <v>24</v>
      </c>
      <c r="N25" s="6" t="s">
        <v>2</v>
      </c>
      <c r="O25" s="23" t="e">
        <f>#REF!</f>
        <v>#REF!</v>
      </c>
      <c r="P25" s="23">
        <f t="shared" si="1"/>
        <v>1125</v>
      </c>
      <c r="Q25" s="14" t="e">
        <f t="shared" si="2"/>
        <v>#REF!</v>
      </c>
    </row>
    <row r="26" spans="2:17" s="3" customFormat="1" ht="36.75" customHeight="1">
      <c r="B26" s="6">
        <v>21</v>
      </c>
      <c r="C26" s="2" t="s">
        <v>32</v>
      </c>
      <c r="D26" s="21" t="s">
        <v>33</v>
      </c>
      <c r="E26" s="15">
        <v>2125</v>
      </c>
      <c r="F26" s="11">
        <v>2000</v>
      </c>
      <c r="G26" s="15">
        <v>1750</v>
      </c>
      <c r="H26" s="15">
        <f t="shared" si="0"/>
        <v>1958</v>
      </c>
      <c r="L26" s="13">
        <v>21</v>
      </c>
      <c r="M26" s="2" t="s">
        <v>32</v>
      </c>
      <c r="N26" s="21" t="s">
        <v>33</v>
      </c>
      <c r="O26" s="23" t="e">
        <f>#REF!</f>
        <v>#REF!</v>
      </c>
      <c r="P26" s="23">
        <f t="shared" si="1"/>
        <v>1958</v>
      </c>
      <c r="Q26" s="14" t="e">
        <f t="shared" si="2"/>
        <v>#REF!</v>
      </c>
    </row>
    <row r="27" spans="2:17" ht="36.75" customHeight="1">
      <c r="B27" s="6">
        <v>22</v>
      </c>
      <c r="C27" s="2" t="s">
        <v>34</v>
      </c>
      <c r="D27" s="22" t="s">
        <v>35</v>
      </c>
      <c r="E27" s="15">
        <v>3500</v>
      </c>
      <c r="F27" s="11">
        <v>3500</v>
      </c>
      <c r="G27" s="15">
        <v>3750</v>
      </c>
      <c r="H27" s="15">
        <f t="shared" si="0"/>
        <v>3583</v>
      </c>
      <c r="I27"/>
      <c r="J27"/>
      <c r="K27"/>
      <c r="L27" s="13">
        <v>22</v>
      </c>
      <c r="M27" s="2" t="s">
        <v>34</v>
      </c>
      <c r="N27" s="22" t="s">
        <v>35</v>
      </c>
      <c r="O27" s="23" t="e">
        <f>#REF!</f>
        <v>#REF!</v>
      </c>
      <c r="P27" s="23">
        <f t="shared" si="1"/>
        <v>3583</v>
      </c>
      <c r="Q27" s="14" t="e">
        <f t="shared" si="2"/>
        <v>#REF!</v>
      </c>
    </row>
    <row r="28" spans="2:13" ht="15.75">
      <c r="B28" s="27" t="s">
        <v>45</v>
      </c>
      <c r="C28" s="26" t="s">
        <v>41</v>
      </c>
      <c r="D28"/>
      <c r="L28" s="27" t="s">
        <v>45</v>
      </c>
      <c r="M28" s="26" t="s">
        <v>41</v>
      </c>
    </row>
    <row r="30" spans="4:14" ht="27.75" customHeight="1">
      <c r="D30" s="29">
        <v>2</v>
      </c>
      <c r="H30"/>
      <c r="I30"/>
      <c r="N30" s="30">
        <v>3</v>
      </c>
    </row>
    <row r="31" spans="2:11" ht="18" customHeight="1">
      <c r="B31"/>
      <c r="D31"/>
      <c r="H31"/>
      <c r="I31"/>
      <c r="J31"/>
      <c r="K31"/>
    </row>
    <row r="32" spans="2:11" ht="12.75">
      <c r="B32"/>
      <c r="D32"/>
      <c r="H32"/>
      <c r="I32"/>
      <c r="J32"/>
      <c r="K32"/>
    </row>
    <row r="33" spans="2:11" ht="12.75" customHeight="1">
      <c r="B33"/>
      <c r="D33"/>
      <c r="H33"/>
      <c r="I33"/>
      <c r="J33"/>
      <c r="K33"/>
    </row>
    <row r="34" spans="2:11" ht="12.75" customHeight="1">
      <c r="B34"/>
      <c r="D34"/>
      <c r="H34"/>
      <c r="I34"/>
      <c r="J34"/>
      <c r="K34"/>
    </row>
    <row r="35" spans="2:11" ht="12.75" customHeight="1">
      <c r="B35"/>
      <c r="D35"/>
      <c r="H35"/>
      <c r="I35"/>
      <c r="J35"/>
      <c r="K35"/>
    </row>
    <row r="36" spans="2:11" ht="12.75">
      <c r="B36"/>
      <c r="D36"/>
      <c r="H36"/>
      <c r="I36"/>
      <c r="J36"/>
      <c r="K36"/>
    </row>
    <row r="37" spans="2:11" ht="12.75">
      <c r="B37"/>
      <c r="D37"/>
      <c r="H37"/>
      <c r="I37"/>
      <c r="J37"/>
      <c r="K37"/>
    </row>
    <row r="38" spans="2:11" ht="12.75">
      <c r="B38"/>
      <c r="D38"/>
      <c r="H38"/>
      <c r="I38"/>
      <c r="J38"/>
      <c r="K38"/>
    </row>
    <row r="39" spans="2:11" ht="12.75">
      <c r="B39"/>
      <c r="D39"/>
      <c r="H39"/>
      <c r="I39"/>
      <c r="J39"/>
      <c r="K39"/>
    </row>
    <row r="40" spans="2:11" ht="12.75">
      <c r="B40"/>
      <c r="D40"/>
      <c r="H40"/>
      <c r="I40"/>
      <c r="J40"/>
      <c r="K40"/>
    </row>
    <row r="41" spans="2:11" ht="12.75">
      <c r="B41"/>
      <c r="D41"/>
      <c r="H41"/>
      <c r="I41"/>
      <c r="J41"/>
      <c r="K41"/>
    </row>
    <row r="42" spans="2:11" ht="12.75">
      <c r="B42"/>
      <c r="D42"/>
      <c r="H42"/>
      <c r="I42"/>
      <c r="J42"/>
      <c r="K42"/>
    </row>
    <row r="43" spans="2:11" ht="12.75">
      <c r="B43"/>
      <c r="D43"/>
      <c r="H43"/>
      <c r="I43"/>
      <c r="J43"/>
      <c r="K43"/>
    </row>
    <row r="44" spans="2:11" ht="12.75">
      <c r="B44"/>
      <c r="D44"/>
      <c r="H44"/>
      <c r="I44"/>
      <c r="J44"/>
      <c r="K44"/>
    </row>
    <row r="45" spans="2:11" ht="12.75">
      <c r="B45"/>
      <c r="D45"/>
      <c r="H45"/>
      <c r="I45"/>
      <c r="J45"/>
      <c r="K45"/>
    </row>
    <row r="46" spans="2:11" ht="12.75">
      <c r="B46"/>
      <c r="D46"/>
      <c r="H46"/>
      <c r="I46"/>
      <c r="J46"/>
      <c r="K46"/>
    </row>
    <row r="47" spans="2:11" ht="12.75">
      <c r="B47"/>
      <c r="D47"/>
      <c r="H47"/>
      <c r="I47"/>
      <c r="J47"/>
      <c r="K47"/>
    </row>
    <row r="48" spans="2:11" ht="12.75">
      <c r="B48"/>
      <c r="D48"/>
      <c r="H48"/>
      <c r="I48"/>
      <c r="J48"/>
      <c r="K48"/>
    </row>
    <row r="49" spans="2:11" ht="12.75">
      <c r="B49"/>
      <c r="D49"/>
      <c r="H49"/>
      <c r="I49"/>
      <c r="J49"/>
      <c r="K49"/>
    </row>
    <row r="50" spans="2:11" ht="12.75">
      <c r="B50"/>
      <c r="D50"/>
      <c r="H50"/>
      <c r="I50"/>
      <c r="J50"/>
      <c r="K50"/>
    </row>
    <row r="51" spans="2:11" ht="12.75">
      <c r="B51"/>
      <c r="D51"/>
      <c r="H51"/>
      <c r="I51"/>
      <c r="J51"/>
      <c r="K51"/>
    </row>
    <row r="52" spans="2:11" ht="12.75">
      <c r="B52"/>
      <c r="D52"/>
      <c r="H52"/>
      <c r="I52"/>
      <c r="J52"/>
      <c r="K52"/>
    </row>
    <row r="53" spans="2:11" ht="12.75">
      <c r="B53"/>
      <c r="D53"/>
      <c r="H53"/>
      <c r="I53"/>
      <c r="J53"/>
      <c r="K53"/>
    </row>
    <row r="54" spans="2:11" ht="12.75">
      <c r="B54"/>
      <c r="D54"/>
      <c r="H54"/>
      <c r="I54"/>
      <c r="J54"/>
      <c r="K54"/>
    </row>
    <row r="55" spans="2:11" ht="12.75">
      <c r="B55"/>
      <c r="D55"/>
      <c r="H55"/>
      <c r="I55"/>
      <c r="J55"/>
      <c r="K55"/>
    </row>
    <row r="56" spans="2:11" ht="12.75">
      <c r="B56"/>
      <c r="J56"/>
      <c r="K56"/>
    </row>
  </sheetData>
  <sheetProtection formatCells="0" selectLockedCells="1"/>
  <mergeCells count="17">
    <mergeCell ref="B1:H1"/>
    <mergeCell ref="L1:P1"/>
    <mergeCell ref="Q4:Q5"/>
    <mergeCell ref="L4:L5"/>
    <mergeCell ref="M4:M5"/>
    <mergeCell ref="N4:N5"/>
    <mergeCell ref="O4:O5"/>
    <mergeCell ref="P4:P5"/>
    <mergeCell ref="J2:R2"/>
    <mergeCell ref="H4:H5"/>
    <mergeCell ref="A2:I2"/>
    <mergeCell ref="G4:G5"/>
    <mergeCell ref="B4:B5"/>
    <mergeCell ref="C4:C5"/>
    <mergeCell ref="F4:F5"/>
    <mergeCell ref="D4:D5"/>
    <mergeCell ref="E4:E5"/>
  </mergeCells>
  <printOptions horizontalCentered="1" verticalCentered="1"/>
  <pageMargins left="0.75" right="0.75" top="0.511811023622047" bottom="0.5" header="0.511811023622047" footer="0.5"/>
  <pageSetup horizontalDpi="600" verticalDpi="600" orientation="portrait" paperSize="9" scale="69" r:id="rId1"/>
  <colBreaks count="1" manualBreakCount="1">
    <brk id="9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1" customWidth="1"/>
    <col min="3" max="3" width="36.140625" style="0" customWidth="1"/>
    <col min="4" max="4" width="10.140625" style="7" customWidth="1"/>
    <col min="5" max="7" width="10.7109375" style="0" customWidth="1"/>
    <col min="8" max="9" width="10.7109375" style="1" customWidth="1"/>
    <col min="10" max="11" width="10.7109375" style="5" customWidth="1"/>
    <col min="12" max="12" width="8.421875" style="0" customWidth="1"/>
    <col min="13" max="13" width="37.7109375" style="0" customWidth="1"/>
    <col min="14" max="14" width="12.421875" style="0" customWidth="1"/>
    <col min="15" max="16" width="12.57421875" style="0" customWidth="1"/>
    <col min="17" max="18" width="10.7109375" style="0" customWidth="1"/>
    <col min="19" max="19" width="11.8515625" style="0" customWidth="1"/>
    <col min="20" max="20" width="30.7109375" style="0" customWidth="1"/>
    <col min="21" max="21" width="11.28125" style="0" customWidth="1"/>
    <col min="22" max="27" width="10.8515625" style="0" customWidth="1"/>
    <col min="30" max="30" width="9.140625" style="0" customWidth="1"/>
    <col min="31" max="31" width="36.140625" style="0" customWidth="1"/>
    <col min="33" max="35" width="11.00390625" style="0" customWidth="1"/>
  </cols>
  <sheetData>
    <row r="1" spans="2:36" ht="38.25" customHeight="1">
      <c r="B1" s="42" t="s">
        <v>42</v>
      </c>
      <c r="C1" s="42"/>
      <c r="D1" s="42"/>
      <c r="E1" s="42"/>
      <c r="F1" s="42"/>
      <c r="G1" s="42"/>
      <c r="H1" s="42"/>
      <c r="L1" s="42" t="s">
        <v>43</v>
      </c>
      <c r="M1" s="42"/>
      <c r="N1" s="42"/>
      <c r="O1" s="42"/>
      <c r="P1" s="42"/>
      <c r="S1" s="1"/>
      <c r="T1" s="42" t="s">
        <v>46</v>
      </c>
      <c r="U1" s="42"/>
      <c r="V1" s="42"/>
      <c r="W1" s="42"/>
      <c r="X1" s="42"/>
      <c r="Y1" s="42"/>
      <c r="Z1" s="42"/>
      <c r="AA1" s="42"/>
      <c r="AB1" s="42" t="s">
        <v>47</v>
      </c>
      <c r="AC1" s="42"/>
      <c r="AD1" s="42"/>
      <c r="AE1" s="42"/>
      <c r="AF1" s="42"/>
      <c r="AG1" s="42"/>
      <c r="AH1" s="42"/>
      <c r="AI1" s="42"/>
      <c r="AJ1" s="42"/>
    </row>
    <row r="2" spans="1:36" ht="43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 t="s">
        <v>49</v>
      </c>
      <c r="K2" s="42"/>
      <c r="L2" s="42"/>
      <c r="M2" s="42"/>
      <c r="N2" s="42"/>
      <c r="O2" s="42"/>
      <c r="P2" s="42"/>
      <c r="Q2" s="42"/>
      <c r="R2" s="42"/>
      <c r="S2" s="42" t="s">
        <v>50</v>
      </c>
      <c r="T2" s="42"/>
      <c r="U2" s="42"/>
      <c r="V2" s="42"/>
      <c r="W2" s="42"/>
      <c r="X2" s="42"/>
      <c r="Y2" s="42"/>
      <c r="Z2" s="42"/>
      <c r="AA2" s="42"/>
      <c r="AB2" s="42" t="s">
        <v>51</v>
      </c>
      <c r="AC2" s="42"/>
      <c r="AD2" s="42"/>
      <c r="AE2" s="42"/>
      <c r="AF2" s="42"/>
      <c r="AG2" s="42"/>
      <c r="AH2" s="42"/>
      <c r="AI2" s="42"/>
      <c r="AJ2" s="42"/>
    </row>
    <row r="3" spans="1:36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  <c r="U3" s="7"/>
      <c r="V3" s="7"/>
      <c r="AB3" s="32"/>
      <c r="AC3" s="32"/>
      <c r="AE3" s="1"/>
      <c r="AG3" s="7"/>
      <c r="AI3" s="1"/>
      <c r="AJ3" s="1"/>
    </row>
    <row r="4" spans="2:35" ht="22.5" customHeight="1">
      <c r="B4" s="46" t="s">
        <v>0</v>
      </c>
      <c r="C4" s="46" t="s">
        <v>1</v>
      </c>
      <c r="D4" s="46" t="s">
        <v>3</v>
      </c>
      <c r="E4" s="46" t="s">
        <v>18</v>
      </c>
      <c r="F4" s="46" t="s">
        <v>30</v>
      </c>
      <c r="G4" s="46" t="s">
        <v>19</v>
      </c>
      <c r="H4" s="48" t="s">
        <v>17</v>
      </c>
      <c r="I4" s="8"/>
      <c r="J4"/>
      <c r="K4"/>
      <c r="L4" s="46" t="s">
        <v>0</v>
      </c>
      <c r="M4" s="46" t="s">
        <v>1</v>
      </c>
      <c r="N4" s="46" t="s">
        <v>3</v>
      </c>
      <c r="O4" s="50" t="s">
        <v>38</v>
      </c>
      <c r="P4" s="50" t="s">
        <v>52</v>
      </c>
      <c r="Q4" s="48" t="s">
        <v>31</v>
      </c>
      <c r="S4" s="43" t="s">
        <v>0</v>
      </c>
      <c r="T4" s="43" t="s">
        <v>1</v>
      </c>
      <c r="U4" s="43" t="s">
        <v>3</v>
      </c>
      <c r="V4" s="43" t="s">
        <v>18</v>
      </c>
      <c r="W4" s="43"/>
      <c r="X4" s="43" t="s">
        <v>30</v>
      </c>
      <c r="Y4" s="43"/>
      <c r="Z4" s="43" t="s">
        <v>19</v>
      </c>
      <c r="AA4" s="43"/>
      <c r="AB4" s="19"/>
      <c r="AC4" s="19"/>
      <c r="AD4" s="43" t="s">
        <v>0</v>
      </c>
      <c r="AE4" s="43" t="s">
        <v>1</v>
      </c>
      <c r="AF4" s="43" t="s">
        <v>3</v>
      </c>
      <c r="AG4" s="45" t="s">
        <v>53</v>
      </c>
      <c r="AH4" s="45" t="s">
        <v>54</v>
      </c>
      <c r="AI4" s="44" t="s">
        <v>31</v>
      </c>
    </row>
    <row r="5" spans="2:35" ht="51" customHeight="1">
      <c r="B5" s="47"/>
      <c r="C5" s="47"/>
      <c r="D5" s="47"/>
      <c r="E5" s="47"/>
      <c r="F5" s="47"/>
      <c r="G5" s="47"/>
      <c r="H5" s="49"/>
      <c r="I5" s="18"/>
      <c r="J5" s="19"/>
      <c r="K5" s="19"/>
      <c r="L5" s="47"/>
      <c r="M5" s="47"/>
      <c r="N5" s="47"/>
      <c r="O5" s="51"/>
      <c r="P5" s="51"/>
      <c r="Q5" s="49"/>
      <c r="S5" s="43"/>
      <c r="T5" s="43"/>
      <c r="U5" s="43"/>
      <c r="V5" s="33" t="s">
        <v>55</v>
      </c>
      <c r="W5" s="33" t="s">
        <v>56</v>
      </c>
      <c r="X5" s="33" t="s">
        <v>55</v>
      </c>
      <c r="Y5" s="33" t="s">
        <v>57</v>
      </c>
      <c r="Z5" s="33" t="s">
        <v>55</v>
      </c>
      <c r="AA5" s="33" t="s">
        <v>56</v>
      </c>
      <c r="AB5" s="19"/>
      <c r="AC5" s="19"/>
      <c r="AD5" s="43"/>
      <c r="AE5" s="43"/>
      <c r="AF5" s="43"/>
      <c r="AG5" s="45"/>
      <c r="AH5" s="45"/>
      <c r="AI5" s="44"/>
    </row>
    <row r="6" spans="2:35" ht="36.75" customHeight="1">
      <c r="B6" s="9">
        <v>1</v>
      </c>
      <c r="C6" s="10" t="s">
        <v>26</v>
      </c>
      <c r="D6" s="6" t="s">
        <v>2</v>
      </c>
      <c r="E6" s="15">
        <v>1000</v>
      </c>
      <c r="F6" s="15">
        <v>1000</v>
      </c>
      <c r="G6" s="12">
        <v>875</v>
      </c>
      <c r="H6" s="15">
        <v>958</v>
      </c>
      <c r="I6" s="17"/>
      <c r="J6"/>
      <c r="K6"/>
      <c r="L6" s="13">
        <v>1</v>
      </c>
      <c r="M6" s="10" t="s">
        <v>26</v>
      </c>
      <c r="N6" s="6" t="s">
        <v>2</v>
      </c>
      <c r="O6" s="23">
        <v>917</v>
      </c>
      <c r="P6" s="23">
        <v>958</v>
      </c>
      <c r="Q6" s="14">
        <v>4.5</v>
      </c>
      <c r="R6" s="34"/>
      <c r="S6" s="9">
        <v>1</v>
      </c>
      <c r="T6" s="10" t="s">
        <v>26</v>
      </c>
      <c r="U6" s="6" t="s">
        <v>2</v>
      </c>
      <c r="V6" s="15">
        <v>1000</v>
      </c>
      <c r="W6" s="15">
        <v>1000</v>
      </c>
      <c r="X6" s="15">
        <v>1000</v>
      </c>
      <c r="Y6" s="15">
        <v>1000</v>
      </c>
      <c r="Z6" s="15">
        <v>625</v>
      </c>
      <c r="AA6" s="15">
        <v>812.5</v>
      </c>
      <c r="AB6" s="18"/>
      <c r="AC6" s="18"/>
      <c r="AD6" s="13">
        <v>1</v>
      </c>
      <c r="AE6" s="10" t="s">
        <v>26</v>
      </c>
      <c r="AF6" s="6" t="s">
        <v>2</v>
      </c>
      <c r="AG6" s="23">
        <v>875</v>
      </c>
      <c r="AH6" s="23">
        <v>938</v>
      </c>
      <c r="AI6" s="14">
        <v>7.2</v>
      </c>
    </row>
    <row r="7" spans="2:35" ht="36.75" customHeight="1">
      <c r="B7" s="9">
        <v>2</v>
      </c>
      <c r="C7" s="10" t="s">
        <v>27</v>
      </c>
      <c r="D7" s="6" t="s">
        <v>2</v>
      </c>
      <c r="E7" s="15">
        <v>1000</v>
      </c>
      <c r="F7" s="15">
        <v>750</v>
      </c>
      <c r="G7" s="12">
        <v>875</v>
      </c>
      <c r="H7" s="15">
        <v>875</v>
      </c>
      <c r="I7" s="17"/>
      <c r="J7"/>
      <c r="K7"/>
      <c r="L7" s="13">
        <v>2</v>
      </c>
      <c r="M7" s="10" t="s">
        <v>27</v>
      </c>
      <c r="N7" s="6" t="s">
        <v>2</v>
      </c>
      <c r="O7" s="23">
        <v>875</v>
      </c>
      <c r="P7" s="23">
        <v>875</v>
      </c>
      <c r="Q7" s="14">
        <v>0</v>
      </c>
      <c r="R7" s="34"/>
      <c r="S7" s="9">
        <v>2</v>
      </c>
      <c r="T7" s="10" t="s">
        <v>27</v>
      </c>
      <c r="U7" s="6" t="s">
        <v>2</v>
      </c>
      <c r="V7" s="15">
        <v>1000</v>
      </c>
      <c r="W7" s="15">
        <v>1000</v>
      </c>
      <c r="X7" s="15">
        <v>750</v>
      </c>
      <c r="Y7" s="15">
        <v>750</v>
      </c>
      <c r="Z7" s="15">
        <v>687.5</v>
      </c>
      <c r="AA7" s="15">
        <v>875</v>
      </c>
      <c r="AB7" s="18"/>
      <c r="AC7" s="18"/>
      <c r="AD7" s="13">
        <v>2</v>
      </c>
      <c r="AE7" s="10" t="s">
        <v>27</v>
      </c>
      <c r="AF7" s="6" t="s">
        <v>2</v>
      </c>
      <c r="AG7" s="23">
        <v>813</v>
      </c>
      <c r="AH7" s="23">
        <v>875</v>
      </c>
      <c r="AI7" s="14">
        <v>7.6</v>
      </c>
    </row>
    <row r="8" spans="2:35" s="3" customFormat="1" ht="36.75" customHeight="1">
      <c r="B8" s="6">
        <v>3</v>
      </c>
      <c r="C8" s="2" t="s">
        <v>14</v>
      </c>
      <c r="D8" s="6" t="s">
        <v>2</v>
      </c>
      <c r="E8" s="15">
        <v>1000</v>
      </c>
      <c r="F8" s="15">
        <v>750</v>
      </c>
      <c r="G8" s="12">
        <v>875</v>
      </c>
      <c r="H8" s="15">
        <v>875</v>
      </c>
      <c r="I8" s="17"/>
      <c r="J8" s="16"/>
      <c r="L8" s="13">
        <v>3</v>
      </c>
      <c r="M8" s="2" t="s">
        <v>14</v>
      </c>
      <c r="N8" s="6" t="s">
        <v>2</v>
      </c>
      <c r="O8" s="23">
        <v>1000</v>
      </c>
      <c r="P8" s="23">
        <v>875</v>
      </c>
      <c r="Q8" s="14">
        <v>-12.5</v>
      </c>
      <c r="R8" s="35"/>
      <c r="S8" s="6">
        <v>3</v>
      </c>
      <c r="T8" s="2" t="s">
        <v>14</v>
      </c>
      <c r="U8" s="6" t="s">
        <v>2</v>
      </c>
      <c r="V8" s="15">
        <v>1000</v>
      </c>
      <c r="W8" s="15">
        <v>1062.5</v>
      </c>
      <c r="X8" s="15">
        <v>875</v>
      </c>
      <c r="Y8" s="15">
        <v>875</v>
      </c>
      <c r="Z8" s="15">
        <v>875</v>
      </c>
      <c r="AA8" s="15">
        <v>875</v>
      </c>
      <c r="AB8" s="18"/>
      <c r="AC8" s="18"/>
      <c r="AD8" s="13">
        <v>3</v>
      </c>
      <c r="AE8" s="2" t="s">
        <v>14</v>
      </c>
      <c r="AF8" s="6" t="s">
        <v>2</v>
      </c>
      <c r="AG8" s="23">
        <v>917</v>
      </c>
      <c r="AH8" s="23">
        <v>938</v>
      </c>
      <c r="AI8" s="14">
        <v>2.3</v>
      </c>
    </row>
    <row r="9" spans="2:35" s="3" customFormat="1" ht="36.75" customHeight="1">
      <c r="B9" s="6">
        <v>4</v>
      </c>
      <c r="C9" s="2" t="s">
        <v>15</v>
      </c>
      <c r="D9" s="6" t="s">
        <v>2</v>
      </c>
      <c r="E9" s="15">
        <v>1000</v>
      </c>
      <c r="F9" s="15">
        <v>750</v>
      </c>
      <c r="G9" s="12">
        <v>875</v>
      </c>
      <c r="H9" s="15">
        <v>875</v>
      </c>
      <c r="I9" s="17"/>
      <c r="L9" s="13">
        <v>4</v>
      </c>
      <c r="M9" s="2" t="s">
        <v>15</v>
      </c>
      <c r="N9" s="6" t="s">
        <v>2</v>
      </c>
      <c r="O9" s="23">
        <v>875</v>
      </c>
      <c r="P9" s="23">
        <v>875</v>
      </c>
      <c r="Q9" s="14">
        <v>0</v>
      </c>
      <c r="R9" s="35"/>
      <c r="S9" s="6">
        <v>4</v>
      </c>
      <c r="T9" s="2" t="s">
        <v>15</v>
      </c>
      <c r="U9" s="6" t="s">
        <v>2</v>
      </c>
      <c r="V9" s="15">
        <v>1000</v>
      </c>
      <c r="W9" s="15">
        <v>1000</v>
      </c>
      <c r="X9" s="15">
        <v>875</v>
      </c>
      <c r="Y9" s="15">
        <v>750</v>
      </c>
      <c r="Z9" s="15">
        <v>875</v>
      </c>
      <c r="AA9" s="15">
        <v>875</v>
      </c>
      <c r="AB9" s="18"/>
      <c r="AC9" s="18"/>
      <c r="AD9" s="13">
        <v>4</v>
      </c>
      <c r="AE9" s="2" t="s">
        <v>15</v>
      </c>
      <c r="AF9" s="6" t="s">
        <v>2</v>
      </c>
      <c r="AG9" s="23">
        <v>917</v>
      </c>
      <c r="AH9" s="23">
        <v>875</v>
      </c>
      <c r="AI9" s="14">
        <v>-4.6</v>
      </c>
    </row>
    <row r="10" spans="2:35" s="3" customFormat="1" ht="36.75" customHeight="1">
      <c r="B10" s="6">
        <v>5</v>
      </c>
      <c r="C10" s="2" t="s">
        <v>21</v>
      </c>
      <c r="D10" s="6" t="s">
        <v>2</v>
      </c>
      <c r="E10" s="15">
        <v>1500</v>
      </c>
      <c r="F10" s="15">
        <v>750</v>
      </c>
      <c r="G10" s="12">
        <v>1000</v>
      </c>
      <c r="H10" s="15">
        <v>1083</v>
      </c>
      <c r="I10" s="17"/>
      <c r="L10" s="13">
        <v>5</v>
      </c>
      <c r="M10" s="2" t="s">
        <v>21</v>
      </c>
      <c r="N10" s="6" t="s">
        <v>2</v>
      </c>
      <c r="O10" s="23">
        <v>1167</v>
      </c>
      <c r="P10" s="23">
        <v>1083</v>
      </c>
      <c r="Q10" s="14">
        <v>-7.2</v>
      </c>
      <c r="R10" s="35"/>
      <c r="S10" s="6">
        <v>5</v>
      </c>
      <c r="T10" s="2" t="s">
        <v>21</v>
      </c>
      <c r="U10" s="6" t="s">
        <v>2</v>
      </c>
      <c r="V10" s="15">
        <v>1250</v>
      </c>
      <c r="W10" s="15">
        <v>1500</v>
      </c>
      <c r="X10" s="15">
        <v>1000</v>
      </c>
      <c r="Y10" s="15">
        <v>875</v>
      </c>
      <c r="Z10" s="15">
        <v>1125</v>
      </c>
      <c r="AA10" s="15">
        <v>1000</v>
      </c>
      <c r="AB10" s="18"/>
      <c r="AC10" s="18"/>
      <c r="AD10" s="13">
        <v>5</v>
      </c>
      <c r="AE10" s="2" t="s">
        <v>21</v>
      </c>
      <c r="AF10" s="6" t="s">
        <v>2</v>
      </c>
      <c r="AG10" s="23">
        <v>1125</v>
      </c>
      <c r="AH10" s="23">
        <v>1125</v>
      </c>
      <c r="AI10" s="14">
        <v>0</v>
      </c>
    </row>
    <row r="11" spans="2:35" s="3" customFormat="1" ht="36.75" customHeight="1">
      <c r="B11" s="6">
        <v>6</v>
      </c>
      <c r="C11" s="2" t="s">
        <v>8</v>
      </c>
      <c r="D11" s="6" t="s">
        <v>2</v>
      </c>
      <c r="E11" s="15">
        <v>14500</v>
      </c>
      <c r="F11" s="15">
        <v>12000</v>
      </c>
      <c r="G11" s="12">
        <v>15000</v>
      </c>
      <c r="H11" s="15">
        <v>13833</v>
      </c>
      <c r="I11" s="17"/>
      <c r="L11" s="13">
        <v>6</v>
      </c>
      <c r="M11" s="2" t="s">
        <v>8</v>
      </c>
      <c r="N11" s="6" t="s">
        <v>2</v>
      </c>
      <c r="O11" s="23">
        <v>13500</v>
      </c>
      <c r="P11" s="23">
        <v>13833</v>
      </c>
      <c r="Q11" s="14">
        <v>2.5</v>
      </c>
      <c r="R11" s="35"/>
      <c r="S11" s="6">
        <v>6</v>
      </c>
      <c r="T11" s="2" t="s">
        <v>8</v>
      </c>
      <c r="U11" s="6" t="s">
        <v>2</v>
      </c>
      <c r="V11" s="15">
        <v>14500</v>
      </c>
      <c r="W11" s="15">
        <v>14500</v>
      </c>
      <c r="X11" s="15">
        <v>11000</v>
      </c>
      <c r="Y11" s="15">
        <v>11500</v>
      </c>
      <c r="Z11" s="15">
        <v>15000</v>
      </c>
      <c r="AA11" s="15">
        <v>15000</v>
      </c>
      <c r="AB11" s="18"/>
      <c r="AC11" s="18"/>
      <c r="AD11" s="13">
        <v>6</v>
      </c>
      <c r="AE11" s="2" t="s">
        <v>8</v>
      </c>
      <c r="AF11" s="6" t="s">
        <v>2</v>
      </c>
      <c r="AG11" s="23">
        <v>13500</v>
      </c>
      <c r="AH11" s="23">
        <v>13667</v>
      </c>
      <c r="AI11" s="14">
        <v>1.2</v>
      </c>
    </row>
    <row r="12" spans="2:35" s="3" customFormat="1" ht="36.75" customHeight="1">
      <c r="B12" s="6">
        <v>7</v>
      </c>
      <c r="C12" s="2" t="s">
        <v>9</v>
      </c>
      <c r="D12" s="6" t="s">
        <v>2</v>
      </c>
      <c r="E12" s="15">
        <v>14500</v>
      </c>
      <c r="F12" s="15">
        <v>13000</v>
      </c>
      <c r="G12" s="12">
        <v>14000</v>
      </c>
      <c r="H12" s="15">
        <v>13833</v>
      </c>
      <c r="I12" s="17"/>
      <c r="L12" s="13">
        <v>7</v>
      </c>
      <c r="M12" s="2" t="s">
        <v>9</v>
      </c>
      <c r="N12" s="6" t="s">
        <v>2</v>
      </c>
      <c r="O12" s="23">
        <v>13833</v>
      </c>
      <c r="P12" s="23">
        <v>13833</v>
      </c>
      <c r="Q12" s="14">
        <v>0</v>
      </c>
      <c r="R12" s="35"/>
      <c r="S12" s="6">
        <v>7</v>
      </c>
      <c r="T12" s="2" t="s">
        <v>9</v>
      </c>
      <c r="U12" s="6" t="s">
        <v>2</v>
      </c>
      <c r="V12" s="15">
        <v>14500</v>
      </c>
      <c r="W12" s="15">
        <v>14500</v>
      </c>
      <c r="X12" s="15">
        <v>13000</v>
      </c>
      <c r="Y12" s="15">
        <v>13000</v>
      </c>
      <c r="Z12" s="15">
        <v>14000</v>
      </c>
      <c r="AA12" s="15">
        <v>14000</v>
      </c>
      <c r="AB12" s="18"/>
      <c r="AC12" s="18"/>
      <c r="AD12" s="13">
        <v>7</v>
      </c>
      <c r="AE12" s="2" t="s">
        <v>9</v>
      </c>
      <c r="AF12" s="6" t="s">
        <v>2</v>
      </c>
      <c r="AG12" s="23">
        <v>13833</v>
      </c>
      <c r="AH12" s="23">
        <v>13833</v>
      </c>
      <c r="AI12" s="14">
        <v>0</v>
      </c>
    </row>
    <row r="13" spans="2:35" s="3" customFormat="1" ht="36.75" customHeight="1">
      <c r="B13" s="6">
        <v>8</v>
      </c>
      <c r="C13" s="2" t="s">
        <v>28</v>
      </c>
      <c r="D13" s="6" t="s">
        <v>2</v>
      </c>
      <c r="E13" s="15">
        <v>4750</v>
      </c>
      <c r="F13" s="15">
        <v>5000</v>
      </c>
      <c r="G13" s="12">
        <v>4500</v>
      </c>
      <c r="H13" s="15">
        <v>4750</v>
      </c>
      <c r="I13" s="17"/>
      <c r="L13" s="13">
        <v>8</v>
      </c>
      <c r="M13" s="2" t="s">
        <v>28</v>
      </c>
      <c r="N13" s="6" t="s">
        <v>2</v>
      </c>
      <c r="O13" s="23">
        <v>4750</v>
      </c>
      <c r="P13" s="23">
        <v>4750</v>
      </c>
      <c r="Q13" s="14">
        <v>0</v>
      </c>
      <c r="R13" s="35"/>
      <c r="S13" s="6">
        <v>8</v>
      </c>
      <c r="T13" s="2" t="s">
        <v>28</v>
      </c>
      <c r="U13" s="6" t="s">
        <v>2</v>
      </c>
      <c r="V13" s="15">
        <v>4250</v>
      </c>
      <c r="W13" s="15">
        <v>4750</v>
      </c>
      <c r="X13" s="15">
        <v>5000</v>
      </c>
      <c r="Y13" s="15">
        <v>5000</v>
      </c>
      <c r="Z13" s="15">
        <v>4250</v>
      </c>
      <c r="AA13" s="15">
        <v>4500</v>
      </c>
      <c r="AB13" s="18"/>
      <c r="AC13" s="18"/>
      <c r="AD13" s="13">
        <v>8</v>
      </c>
      <c r="AE13" s="2" t="s">
        <v>28</v>
      </c>
      <c r="AF13" s="6" t="s">
        <v>2</v>
      </c>
      <c r="AG13" s="23">
        <v>4500</v>
      </c>
      <c r="AH13" s="23">
        <v>4750</v>
      </c>
      <c r="AI13" s="14">
        <v>5.6</v>
      </c>
    </row>
    <row r="14" spans="2:35" s="3" customFormat="1" ht="36.75" customHeight="1">
      <c r="B14" s="6">
        <v>9</v>
      </c>
      <c r="C14" s="2" t="s">
        <v>20</v>
      </c>
      <c r="D14" s="6" t="s">
        <v>2</v>
      </c>
      <c r="E14" s="15">
        <v>3625</v>
      </c>
      <c r="F14" s="36">
        <v>3500</v>
      </c>
      <c r="G14" s="12">
        <v>3750</v>
      </c>
      <c r="H14" s="15">
        <v>3625</v>
      </c>
      <c r="I14" s="17"/>
      <c r="L14" s="13">
        <v>9</v>
      </c>
      <c r="M14" s="2" t="s">
        <v>20</v>
      </c>
      <c r="N14" s="6" t="s">
        <v>2</v>
      </c>
      <c r="O14" s="23">
        <v>3625</v>
      </c>
      <c r="P14" s="23">
        <v>3625</v>
      </c>
      <c r="Q14" s="14">
        <v>0</v>
      </c>
      <c r="R14" s="35"/>
      <c r="S14" s="6">
        <v>9</v>
      </c>
      <c r="T14" s="2" t="s">
        <v>20</v>
      </c>
      <c r="U14" s="6" t="s">
        <v>2</v>
      </c>
      <c r="V14" s="15">
        <v>3625</v>
      </c>
      <c r="W14" s="15">
        <v>3625</v>
      </c>
      <c r="X14" s="15">
        <v>3500</v>
      </c>
      <c r="Y14" s="15">
        <v>3500</v>
      </c>
      <c r="Z14" s="15">
        <v>3750</v>
      </c>
      <c r="AA14" s="15">
        <v>3750</v>
      </c>
      <c r="AB14" s="18"/>
      <c r="AC14" s="18"/>
      <c r="AD14" s="13">
        <v>9</v>
      </c>
      <c r="AE14" s="2" t="s">
        <v>20</v>
      </c>
      <c r="AF14" s="6" t="s">
        <v>2</v>
      </c>
      <c r="AG14" s="23">
        <v>3625</v>
      </c>
      <c r="AH14" s="23">
        <v>3625</v>
      </c>
      <c r="AI14" s="14">
        <v>0</v>
      </c>
    </row>
    <row r="15" spans="2:35" s="3" customFormat="1" ht="36.75" customHeight="1">
      <c r="B15" s="6">
        <v>10</v>
      </c>
      <c r="C15" s="28" t="s">
        <v>58</v>
      </c>
      <c r="D15" s="6" t="s">
        <v>2</v>
      </c>
      <c r="E15" s="15">
        <v>3750</v>
      </c>
      <c r="F15" s="15">
        <v>3000</v>
      </c>
      <c r="G15" s="15">
        <v>3000</v>
      </c>
      <c r="H15" s="15">
        <v>3250</v>
      </c>
      <c r="I15" s="17"/>
      <c r="L15" s="13">
        <v>10</v>
      </c>
      <c r="M15" s="28" t="s">
        <v>58</v>
      </c>
      <c r="N15" s="6" t="s">
        <v>2</v>
      </c>
      <c r="O15" s="23">
        <v>3250</v>
      </c>
      <c r="P15" s="23">
        <v>3250</v>
      </c>
      <c r="Q15" s="14">
        <v>0</v>
      </c>
      <c r="R15" s="16"/>
      <c r="S15" s="6">
        <v>10</v>
      </c>
      <c r="T15" s="28" t="s">
        <v>44</v>
      </c>
      <c r="U15" s="20" t="s">
        <v>2</v>
      </c>
      <c r="V15" s="23" t="s">
        <v>40</v>
      </c>
      <c r="W15" s="15">
        <v>3750</v>
      </c>
      <c r="X15" s="23" t="s">
        <v>40</v>
      </c>
      <c r="Y15" s="15">
        <v>3000</v>
      </c>
      <c r="Z15" s="23" t="s">
        <v>40</v>
      </c>
      <c r="AA15" s="15">
        <v>3000</v>
      </c>
      <c r="AB15" s="18"/>
      <c r="AC15" s="18"/>
      <c r="AD15" s="13">
        <v>10</v>
      </c>
      <c r="AE15" s="28" t="s">
        <v>44</v>
      </c>
      <c r="AF15" s="20" t="s">
        <v>2</v>
      </c>
      <c r="AG15" s="23" t="s">
        <v>40</v>
      </c>
      <c r="AH15" s="23">
        <v>3250</v>
      </c>
      <c r="AI15" s="23" t="s">
        <v>40</v>
      </c>
    </row>
    <row r="16" spans="2:35" s="3" customFormat="1" ht="36.75" customHeight="1">
      <c r="B16" s="6">
        <v>11</v>
      </c>
      <c r="C16" s="4" t="s">
        <v>10</v>
      </c>
      <c r="D16" s="21" t="s">
        <v>13</v>
      </c>
      <c r="E16" s="15">
        <v>3125</v>
      </c>
      <c r="F16" s="15">
        <v>3000</v>
      </c>
      <c r="G16" s="12">
        <v>3000</v>
      </c>
      <c r="H16" s="15">
        <v>3042</v>
      </c>
      <c r="I16" s="17"/>
      <c r="L16" s="13">
        <v>11</v>
      </c>
      <c r="M16" s="4" t="s">
        <v>10</v>
      </c>
      <c r="N16" s="21" t="s">
        <v>13</v>
      </c>
      <c r="O16" s="23">
        <v>3042</v>
      </c>
      <c r="P16" s="23">
        <v>3042</v>
      </c>
      <c r="Q16" s="14">
        <v>0</v>
      </c>
      <c r="R16" s="35"/>
      <c r="S16" s="6">
        <v>11</v>
      </c>
      <c r="T16" s="4" t="s">
        <v>10</v>
      </c>
      <c r="U16" s="21" t="s">
        <v>13</v>
      </c>
      <c r="V16" s="15">
        <v>3125</v>
      </c>
      <c r="W16" s="15">
        <v>3125</v>
      </c>
      <c r="X16" s="15">
        <v>3000</v>
      </c>
      <c r="Y16" s="15">
        <v>3000</v>
      </c>
      <c r="Z16" s="15">
        <v>3000</v>
      </c>
      <c r="AA16" s="15">
        <v>3000</v>
      </c>
      <c r="AB16" s="18"/>
      <c r="AC16" s="18"/>
      <c r="AD16" s="13">
        <v>11</v>
      </c>
      <c r="AE16" s="4" t="s">
        <v>10</v>
      </c>
      <c r="AF16" s="21" t="s">
        <v>13</v>
      </c>
      <c r="AG16" s="23">
        <v>3042</v>
      </c>
      <c r="AH16" s="23">
        <v>3042</v>
      </c>
      <c r="AI16" s="14">
        <v>0</v>
      </c>
    </row>
    <row r="17" spans="2:35" s="3" customFormat="1" ht="36.75" customHeight="1">
      <c r="B17" s="6">
        <v>12</v>
      </c>
      <c r="C17" s="2" t="s">
        <v>16</v>
      </c>
      <c r="D17" s="21" t="s">
        <v>4</v>
      </c>
      <c r="E17" s="15">
        <v>5750</v>
      </c>
      <c r="F17" s="15">
        <v>5000</v>
      </c>
      <c r="G17" s="12">
        <v>5500</v>
      </c>
      <c r="H17" s="15">
        <v>5417</v>
      </c>
      <c r="I17" s="17"/>
      <c r="L17" s="13">
        <v>12</v>
      </c>
      <c r="M17" s="2" t="s">
        <v>16</v>
      </c>
      <c r="N17" s="21" t="s">
        <v>4</v>
      </c>
      <c r="O17" s="23">
        <v>5417</v>
      </c>
      <c r="P17" s="23">
        <v>5417</v>
      </c>
      <c r="Q17" s="14">
        <v>0</v>
      </c>
      <c r="R17" s="35"/>
      <c r="S17" s="6">
        <v>12</v>
      </c>
      <c r="T17" s="2" t="s">
        <v>16</v>
      </c>
      <c r="U17" s="21" t="s">
        <v>4</v>
      </c>
      <c r="V17" s="15">
        <v>5500</v>
      </c>
      <c r="W17" s="15">
        <v>5750</v>
      </c>
      <c r="X17" s="15">
        <v>5000</v>
      </c>
      <c r="Y17" s="15">
        <v>5000</v>
      </c>
      <c r="Z17" s="15">
        <v>5375</v>
      </c>
      <c r="AA17" s="15">
        <v>5500</v>
      </c>
      <c r="AB17" s="18"/>
      <c r="AC17" s="18"/>
      <c r="AD17" s="13">
        <v>12</v>
      </c>
      <c r="AE17" s="2" t="s">
        <v>16</v>
      </c>
      <c r="AF17" s="21" t="s">
        <v>4</v>
      </c>
      <c r="AG17" s="23">
        <v>5292</v>
      </c>
      <c r="AH17" s="23">
        <v>5417</v>
      </c>
      <c r="AI17" s="14">
        <v>2.4</v>
      </c>
    </row>
    <row r="18" spans="2:35" s="3" customFormat="1" ht="36.75" customHeight="1">
      <c r="B18" s="6">
        <v>13</v>
      </c>
      <c r="C18" s="2" t="s">
        <v>11</v>
      </c>
      <c r="D18" s="21" t="s">
        <v>5</v>
      </c>
      <c r="E18" s="15">
        <v>1500</v>
      </c>
      <c r="F18" s="15">
        <v>1250</v>
      </c>
      <c r="G18" s="12">
        <v>1625</v>
      </c>
      <c r="H18" s="15">
        <v>1458</v>
      </c>
      <c r="I18" s="17"/>
      <c r="L18" s="13">
        <v>13</v>
      </c>
      <c r="M18" s="2" t="s">
        <v>11</v>
      </c>
      <c r="N18" s="21" t="s">
        <v>5</v>
      </c>
      <c r="O18" s="23">
        <v>1458</v>
      </c>
      <c r="P18" s="23">
        <v>1458</v>
      </c>
      <c r="Q18" s="14">
        <v>0</v>
      </c>
      <c r="R18" s="35"/>
      <c r="S18" s="6">
        <v>13</v>
      </c>
      <c r="T18" s="2" t="s">
        <v>11</v>
      </c>
      <c r="U18" s="21" t="s">
        <v>5</v>
      </c>
      <c r="V18" s="15">
        <v>1500</v>
      </c>
      <c r="W18" s="15">
        <v>1500</v>
      </c>
      <c r="X18" s="15">
        <v>1250</v>
      </c>
      <c r="Y18" s="15">
        <v>1250</v>
      </c>
      <c r="Z18" s="15">
        <v>1625</v>
      </c>
      <c r="AA18" s="15">
        <v>1625</v>
      </c>
      <c r="AB18" s="18"/>
      <c r="AC18" s="18"/>
      <c r="AD18" s="13">
        <v>13</v>
      </c>
      <c r="AE18" s="2" t="s">
        <v>11</v>
      </c>
      <c r="AF18" s="21" t="s">
        <v>5</v>
      </c>
      <c r="AG18" s="23">
        <v>1458</v>
      </c>
      <c r="AH18" s="23">
        <v>1458</v>
      </c>
      <c r="AI18" s="14">
        <v>0</v>
      </c>
    </row>
    <row r="19" spans="2:35" s="3" customFormat="1" ht="36.75" customHeight="1">
      <c r="B19" s="6">
        <v>14</v>
      </c>
      <c r="C19" s="2" t="s">
        <v>29</v>
      </c>
      <c r="D19" s="6" t="s">
        <v>2</v>
      </c>
      <c r="E19" s="15">
        <v>2125</v>
      </c>
      <c r="F19" s="15">
        <v>2000</v>
      </c>
      <c r="G19" s="12">
        <v>1500</v>
      </c>
      <c r="H19" s="15">
        <v>1875</v>
      </c>
      <c r="I19" s="17"/>
      <c r="L19" s="13">
        <v>14</v>
      </c>
      <c r="M19" s="2" t="s">
        <v>29</v>
      </c>
      <c r="N19" s="6" t="s">
        <v>2</v>
      </c>
      <c r="O19" s="23">
        <v>1875</v>
      </c>
      <c r="P19" s="23">
        <v>1875</v>
      </c>
      <c r="Q19" s="14">
        <v>0</v>
      </c>
      <c r="R19" s="35"/>
      <c r="S19" s="6">
        <v>14</v>
      </c>
      <c r="T19" s="2" t="s">
        <v>29</v>
      </c>
      <c r="U19" s="6" t="s">
        <v>2</v>
      </c>
      <c r="V19" s="15">
        <v>2125</v>
      </c>
      <c r="W19" s="15">
        <v>2125</v>
      </c>
      <c r="X19" s="15">
        <v>2000</v>
      </c>
      <c r="Y19" s="15">
        <v>2000</v>
      </c>
      <c r="Z19" s="15">
        <v>1500</v>
      </c>
      <c r="AA19" s="15">
        <v>1500</v>
      </c>
      <c r="AB19" s="18"/>
      <c r="AC19" s="18"/>
      <c r="AD19" s="13">
        <v>14</v>
      </c>
      <c r="AE19" s="2" t="s">
        <v>29</v>
      </c>
      <c r="AF19" s="6" t="s">
        <v>2</v>
      </c>
      <c r="AG19" s="23">
        <v>1875</v>
      </c>
      <c r="AH19" s="23">
        <v>1875</v>
      </c>
      <c r="AI19" s="14">
        <v>0</v>
      </c>
    </row>
    <row r="20" spans="2:35" s="3" customFormat="1" ht="36.75" customHeight="1">
      <c r="B20" s="6">
        <v>15</v>
      </c>
      <c r="C20" s="2" t="s">
        <v>6</v>
      </c>
      <c r="D20" s="6" t="s">
        <v>2</v>
      </c>
      <c r="E20" s="15">
        <v>2000</v>
      </c>
      <c r="F20" s="15">
        <v>3000</v>
      </c>
      <c r="G20" s="12">
        <v>2000</v>
      </c>
      <c r="H20" s="15">
        <v>2333</v>
      </c>
      <c r="I20" s="17"/>
      <c r="L20" s="13">
        <v>15</v>
      </c>
      <c r="M20" s="2" t="s">
        <v>6</v>
      </c>
      <c r="N20" s="6" t="s">
        <v>2</v>
      </c>
      <c r="O20" s="23">
        <v>2333</v>
      </c>
      <c r="P20" s="23">
        <v>2333</v>
      </c>
      <c r="Q20" s="14">
        <v>0</v>
      </c>
      <c r="R20" s="35"/>
      <c r="S20" s="6">
        <v>15</v>
      </c>
      <c r="T20" s="2" t="s">
        <v>6</v>
      </c>
      <c r="U20" s="6" t="s">
        <v>2</v>
      </c>
      <c r="V20" s="15">
        <v>2000</v>
      </c>
      <c r="W20" s="15">
        <v>2000</v>
      </c>
      <c r="X20" s="15">
        <v>3000</v>
      </c>
      <c r="Y20" s="15">
        <v>3000</v>
      </c>
      <c r="Z20" s="15">
        <v>2000</v>
      </c>
      <c r="AA20" s="15">
        <v>2000</v>
      </c>
      <c r="AB20" s="18"/>
      <c r="AC20" s="18"/>
      <c r="AD20" s="13">
        <v>15</v>
      </c>
      <c r="AE20" s="2" t="s">
        <v>6</v>
      </c>
      <c r="AF20" s="6" t="s">
        <v>2</v>
      </c>
      <c r="AG20" s="23">
        <v>2333</v>
      </c>
      <c r="AH20" s="23">
        <v>2333</v>
      </c>
      <c r="AI20" s="14">
        <v>0</v>
      </c>
    </row>
    <row r="21" spans="2:35" s="3" customFormat="1" ht="36.75" customHeight="1">
      <c r="B21" s="6">
        <v>16</v>
      </c>
      <c r="C21" s="2" t="s">
        <v>7</v>
      </c>
      <c r="D21" s="6" t="s">
        <v>2</v>
      </c>
      <c r="E21" s="15">
        <v>625</v>
      </c>
      <c r="F21" s="15">
        <v>500</v>
      </c>
      <c r="G21" s="12">
        <v>500</v>
      </c>
      <c r="H21" s="15">
        <v>542</v>
      </c>
      <c r="I21" s="17"/>
      <c r="L21" s="13">
        <v>16</v>
      </c>
      <c r="M21" s="2" t="s">
        <v>7</v>
      </c>
      <c r="N21" s="6" t="s">
        <v>2</v>
      </c>
      <c r="O21" s="23">
        <v>542</v>
      </c>
      <c r="P21" s="23">
        <v>542</v>
      </c>
      <c r="Q21" s="14">
        <v>0</v>
      </c>
      <c r="R21" s="35"/>
      <c r="S21" s="6">
        <v>16</v>
      </c>
      <c r="T21" s="2" t="s">
        <v>7</v>
      </c>
      <c r="U21" s="6" t="s">
        <v>2</v>
      </c>
      <c r="V21" s="15">
        <v>625</v>
      </c>
      <c r="W21" s="15">
        <v>625</v>
      </c>
      <c r="X21" s="15">
        <v>500</v>
      </c>
      <c r="Y21" s="15">
        <v>500</v>
      </c>
      <c r="Z21" s="15">
        <v>500</v>
      </c>
      <c r="AA21" s="15">
        <v>500</v>
      </c>
      <c r="AB21" s="18"/>
      <c r="AC21" s="18"/>
      <c r="AD21" s="13">
        <v>16</v>
      </c>
      <c r="AE21" s="2" t="s">
        <v>7</v>
      </c>
      <c r="AF21" s="6" t="s">
        <v>2</v>
      </c>
      <c r="AG21" s="23">
        <v>542</v>
      </c>
      <c r="AH21" s="23">
        <v>542</v>
      </c>
      <c r="AI21" s="14">
        <v>0</v>
      </c>
    </row>
    <row r="22" spans="2:35" s="3" customFormat="1" ht="36.75" customHeight="1">
      <c r="B22" s="6">
        <v>17</v>
      </c>
      <c r="C22" s="2" t="s">
        <v>22</v>
      </c>
      <c r="D22" s="6" t="s">
        <v>2</v>
      </c>
      <c r="E22" s="15">
        <v>1250</v>
      </c>
      <c r="F22" s="15">
        <v>1000</v>
      </c>
      <c r="G22" s="12">
        <v>1000</v>
      </c>
      <c r="H22" s="15">
        <v>1083</v>
      </c>
      <c r="I22" s="17"/>
      <c r="L22" s="13">
        <v>17</v>
      </c>
      <c r="M22" s="2" t="s">
        <v>22</v>
      </c>
      <c r="N22" s="6" t="s">
        <v>2</v>
      </c>
      <c r="O22" s="23">
        <v>1083</v>
      </c>
      <c r="P22" s="23">
        <v>1083</v>
      </c>
      <c r="Q22" s="14">
        <v>0</v>
      </c>
      <c r="R22" s="35"/>
      <c r="S22" s="6">
        <v>17</v>
      </c>
      <c r="T22" s="2" t="s">
        <v>22</v>
      </c>
      <c r="U22" s="6" t="s">
        <v>2</v>
      </c>
      <c r="V22" s="15">
        <v>1250</v>
      </c>
      <c r="W22" s="15">
        <v>1250</v>
      </c>
      <c r="X22" s="15">
        <v>1000</v>
      </c>
      <c r="Y22" s="15">
        <v>1000</v>
      </c>
      <c r="Z22" s="15">
        <v>1000</v>
      </c>
      <c r="AA22" s="15">
        <v>1000</v>
      </c>
      <c r="AB22" s="18"/>
      <c r="AC22" s="18"/>
      <c r="AD22" s="13">
        <v>17</v>
      </c>
      <c r="AE22" s="2" t="s">
        <v>22</v>
      </c>
      <c r="AF22" s="6" t="s">
        <v>2</v>
      </c>
      <c r="AG22" s="23">
        <v>1083</v>
      </c>
      <c r="AH22" s="23">
        <v>1083</v>
      </c>
      <c r="AI22" s="14">
        <v>0</v>
      </c>
    </row>
    <row r="23" spans="2:35" s="3" customFormat="1" ht="36.75" customHeight="1">
      <c r="B23" s="6">
        <v>18</v>
      </c>
      <c r="C23" s="4" t="s">
        <v>23</v>
      </c>
      <c r="D23" s="22" t="s">
        <v>25</v>
      </c>
      <c r="E23" s="15">
        <v>2750</v>
      </c>
      <c r="F23" s="15">
        <v>2500</v>
      </c>
      <c r="G23" s="12">
        <v>2000</v>
      </c>
      <c r="H23" s="15">
        <v>2417</v>
      </c>
      <c r="I23" s="17"/>
      <c r="L23" s="13">
        <v>18</v>
      </c>
      <c r="M23" s="4" t="s">
        <v>23</v>
      </c>
      <c r="N23" s="22" t="s">
        <v>25</v>
      </c>
      <c r="O23" s="23">
        <v>2250</v>
      </c>
      <c r="P23" s="23">
        <v>2417</v>
      </c>
      <c r="Q23" s="14">
        <v>7.4</v>
      </c>
      <c r="R23" s="35"/>
      <c r="S23" s="6">
        <v>18</v>
      </c>
      <c r="T23" s="4" t="s">
        <v>23</v>
      </c>
      <c r="U23" s="22" t="s">
        <v>25</v>
      </c>
      <c r="V23" s="15">
        <v>2750</v>
      </c>
      <c r="W23" s="15">
        <v>2750</v>
      </c>
      <c r="X23" s="15">
        <v>2000</v>
      </c>
      <c r="Y23" s="15">
        <v>2250</v>
      </c>
      <c r="Z23" s="15">
        <v>2000</v>
      </c>
      <c r="AA23" s="15">
        <v>2000</v>
      </c>
      <c r="AB23" s="18"/>
      <c r="AC23" s="18"/>
      <c r="AD23" s="13">
        <v>18</v>
      </c>
      <c r="AE23" s="4" t="s">
        <v>23</v>
      </c>
      <c r="AF23" s="22" t="s">
        <v>25</v>
      </c>
      <c r="AG23" s="23">
        <v>2250</v>
      </c>
      <c r="AH23" s="23">
        <v>2333</v>
      </c>
      <c r="AI23" s="14">
        <v>3.7</v>
      </c>
    </row>
    <row r="24" spans="2:35" s="3" customFormat="1" ht="36.75" customHeight="1">
      <c r="B24" s="6">
        <v>19</v>
      </c>
      <c r="C24" s="2" t="s">
        <v>12</v>
      </c>
      <c r="D24" s="6" t="s">
        <v>2</v>
      </c>
      <c r="E24" s="15">
        <v>1375</v>
      </c>
      <c r="F24" s="15">
        <v>1500</v>
      </c>
      <c r="G24" s="12">
        <v>1375</v>
      </c>
      <c r="H24" s="15">
        <v>1417</v>
      </c>
      <c r="I24" s="17"/>
      <c r="L24" s="13">
        <v>19</v>
      </c>
      <c r="M24" s="2" t="s">
        <v>12</v>
      </c>
      <c r="N24" s="6" t="s">
        <v>2</v>
      </c>
      <c r="O24" s="23">
        <v>1417</v>
      </c>
      <c r="P24" s="23">
        <v>1417</v>
      </c>
      <c r="Q24" s="14">
        <v>0</v>
      </c>
      <c r="R24" s="35"/>
      <c r="S24" s="6">
        <v>19</v>
      </c>
      <c r="T24" s="2" t="s">
        <v>12</v>
      </c>
      <c r="U24" s="6" t="s">
        <v>2</v>
      </c>
      <c r="V24" s="15">
        <v>1375</v>
      </c>
      <c r="W24" s="15">
        <v>1375</v>
      </c>
      <c r="X24" s="15">
        <v>1500</v>
      </c>
      <c r="Y24" s="15">
        <v>1500</v>
      </c>
      <c r="Z24" s="15">
        <v>1375</v>
      </c>
      <c r="AA24" s="15">
        <v>1375</v>
      </c>
      <c r="AB24" s="18"/>
      <c r="AC24" s="18"/>
      <c r="AD24" s="13">
        <v>19</v>
      </c>
      <c r="AE24" s="2" t="s">
        <v>12</v>
      </c>
      <c r="AF24" s="6" t="s">
        <v>2</v>
      </c>
      <c r="AG24" s="23">
        <v>1417</v>
      </c>
      <c r="AH24" s="23">
        <v>1417</v>
      </c>
      <c r="AI24" s="14">
        <v>0</v>
      </c>
    </row>
    <row r="25" spans="2:35" s="3" customFormat="1" ht="36.75" customHeight="1">
      <c r="B25" s="6">
        <v>20</v>
      </c>
      <c r="C25" s="2" t="s">
        <v>24</v>
      </c>
      <c r="D25" s="6" t="s">
        <v>2</v>
      </c>
      <c r="E25" s="15">
        <v>1125</v>
      </c>
      <c r="F25" s="15">
        <v>1000</v>
      </c>
      <c r="G25" s="12">
        <v>1250</v>
      </c>
      <c r="H25" s="15">
        <v>1125</v>
      </c>
      <c r="I25" s="17"/>
      <c r="L25" s="13">
        <v>20</v>
      </c>
      <c r="M25" s="2" t="s">
        <v>24</v>
      </c>
      <c r="N25" s="6" t="s">
        <v>2</v>
      </c>
      <c r="O25" s="23">
        <v>1125</v>
      </c>
      <c r="P25" s="23">
        <v>1125</v>
      </c>
      <c r="Q25" s="14">
        <v>0</v>
      </c>
      <c r="R25" s="35"/>
      <c r="S25" s="6">
        <v>20</v>
      </c>
      <c r="T25" s="2" t="s">
        <v>24</v>
      </c>
      <c r="U25" s="6" t="s">
        <v>2</v>
      </c>
      <c r="V25" s="15">
        <v>1125</v>
      </c>
      <c r="W25" s="15">
        <v>1125</v>
      </c>
      <c r="X25" s="15">
        <v>1000</v>
      </c>
      <c r="Y25" s="15">
        <v>1000</v>
      </c>
      <c r="Z25" s="15">
        <v>1250</v>
      </c>
      <c r="AA25" s="15">
        <v>1250</v>
      </c>
      <c r="AB25" s="18"/>
      <c r="AC25" s="18"/>
      <c r="AD25" s="13">
        <v>20</v>
      </c>
      <c r="AE25" s="2" t="s">
        <v>24</v>
      </c>
      <c r="AF25" s="6" t="s">
        <v>2</v>
      </c>
      <c r="AG25" s="23">
        <v>1125</v>
      </c>
      <c r="AH25" s="23">
        <v>1125</v>
      </c>
      <c r="AI25" s="14">
        <v>0</v>
      </c>
    </row>
    <row r="26" spans="2:35" s="3" customFormat="1" ht="36.75" customHeight="1">
      <c r="B26" s="6">
        <v>21</v>
      </c>
      <c r="C26" s="2" t="s">
        <v>32</v>
      </c>
      <c r="D26" s="21" t="s">
        <v>33</v>
      </c>
      <c r="E26" s="15">
        <v>2125</v>
      </c>
      <c r="F26" s="15">
        <v>2000</v>
      </c>
      <c r="G26" s="15">
        <v>1875</v>
      </c>
      <c r="H26" s="15">
        <v>2000</v>
      </c>
      <c r="I26" s="17"/>
      <c r="L26" s="13">
        <v>21</v>
      </c>
      <c r="M26" s="2" t="s">
        <v>32</v>
      </c>
      <c r="N26" s="21" t="s">
        <v>33</v>
      </c>
      <c r="O26" s="23">
        <v>1958</v>
      </c>
      <c r="P26" s="23">
        <v>2000</v>
      </c>
      <c r="Q26" s="14">
        <v>2.1</v>
      </c>
      <c r="R26" s="35"/>
      <c r="S26" s="6">
        <v>21</v>
      </c>
      <c r="T26" s="2" t="s">
        <v>32</v>
      </c>
      <c r="U26" s="6" t="s">
        <v>2</v>
      </c>
      <c r="V26" s="15">
        <v>2125</v>
      </c>
      <c r="W26" s="15">
        <v>2125</v>
      </c>
      <c r="X26" s="15">
        <v>2000</v>
      </c>
      <c r="Y26" s="15">
        <v>2000</v>
      </c>
      <c r="Z26" s="15">
        <v>1750</v>
      </c>
      <c r="AA26" s="15">
        <v>1812.5</v>
      </c>
      <c r="AD26" s="13">
        <v>21</v>
      </c>
      <c r="AE26" s="2" t="s">
        <v>32</v>
      </c>
      <c r="AF26" s="21" t="s">
        <v>33</v>
      </c>
      <c r="AG26" s="23">
        <v>1958</v>
      </c>
      <c r="AH26" s="23">
        <v>1979</v>
      </c>
      <c r="AI26" s="14">
        <v>1.1</v>
      </c>
    </row>
    <row r="27" spans="2:35" ht="36.75" customHeight="1">
      <c r="B27" s="6">
        <v>22</v>
      </c>
      <c r="C27" s="2" t="s">
        <v>34</v>
      </c>
      <c r="D27" s="22" t="s">
        <v>35</v>
      </c>
      <c r="E27" s="15">
        <v>3500</v>
      </c>
      <c r="F27" s="15">
        <v>3500</v>
      </c>
      <c r="G27" s="15">
        <v>3750</v>
      </c>
      <c r="H27" s="15">
        <v>3583</v>
      </c>
      <c r="I27" s="17"/>
      <c r="J27"/>
      <c r="K27"/>
      <c r="L27" s="13">
        <v>22</v>
      </c>
      <c r="M27" s="2" t="s">
        <v>34</v>
      </c>
      <c r="N27" s="22" t="s">
        <v>35</v>
      </c>
      <c r="O27" s="23">
        <v>3583</v>
      </c>
      <c r="P27" s="23">
        <v>3583</v>
      </c>
      <c r="Q27" s="14">
        <v>0</v>
      </c>
      <c r="R27" s="34"/>
      <c r="S27" s="6">
        <v>22</v>
      </c>
      <c r="T27" s="2" t="s">
        <v>34</v>
      </c>
      <c r="U27" s="6" t="s">
        <v>2</v>
      </c>
      <c r="V27" s="15">
        <v>3500</v>
      </c>
      <c r="W27" s="15">
        <v>3500</v>
      </c>
      <c r="X27" s="15">
        <v>3500</v>
      </c>
      <c r="Y27" s="15">
        <v>3500</v>
      </c>
      <c r="Z27" s="15">
        <v>3750</v>
      </c>
      <c r="AA27" s="15">
        <v>3750</v>
      </c>
      <c r="AD27" s="13">
        <v>22</v>
      </c>
      <c r="AE27" s="2" t="s">
        <v>34</v>
      </c>
      <c r="AF27" s="22" t="s">
        <v>35</v>
      </c>
      <c r="AG27" s="23">
        <v>3583</v>
      </c>
      <c r="AH27" s="23">
        <v>3583</v>
      </c>
      <c r="AI27" s="14">
        <v>0</v>
      </c>
    </row>
    <row r="28" spans="2:31" ht="15.75">
      <c r="B28" s="27"/>
      <c r="C28" s="37"/>
      <c r="D28" s="38"/>
      <c r="L28" s="27"/>
      <c r="M28" s="37"/>
      <c r="N28" s="38"/>
      <c r="S28" s="27" t="s">
        <v>45</v>
      </c>
      <c r="T28" s="26" t="s">
        <v>41</v>
      </c>
      <c r="AB28" s="32"/>
      <c r="AC28" s="32"/>
      <c r="AD28" s="27" t="s">
        <v>45</v>
      </c>
      <c r="AE28" s="26" t="s">
        <v>41</v>
      </c>
    </row>
    <row r="29" spans="4:32" ht="18">
      <c r="D29" s="39">
        <v>1</v>
      </c>
      <c r="N29" s="39">
        <v>2</v>
      </c>
      <c r="S29" s="1"/>
      <c r="U29" s="7"/>
      <c r="V29" s="7"/>
      <c r="W29" s="39">
        <v>3</v>
      </c>
      <c r="AB29" s="32"/>
      <c r="AC29" s="32"/>
      <c r="AF29" s="39">
        <v>4</v>
      </c>
    </row>
    <row r="30" spans="4:29" ht="12.75">
      <c r="D30"/>
      <c r="H30"/>
      <c r="I30"/>
      <c r="S30" s="1"/>
      <c r="U30" s="7"/>
      <c r="V30" s="7"/>
      <c r="AB30" s="32"/>
      <c r="AC30" s="32"/>
    </row>
    <row r="31" spans="2:28" ht="18" customHeight="1">
      <c r="B31"/>
      <c r="D31"/>
      <c r="H31"/>
      <c r="I31"/>
      <c r="J31"/>
      <c r="K31"/>
      <c r="S31" s="1"/>
      <c r="U31" s="7"/>
      <c r="V31" s="7"/>
      <c r="AB31" s="1"/>
    </row>
    <row r="32" spans="2:11" ht="12.75">
      <c r="B32"/>
      <c r="D32"/>
      <c r="H32"/>
      <c r="I32"/>
      <c r="J32"/>
      <c r="K32"/>
    </row>
    <row r="33" spans="2:11" ht="12.75" customHeight="1">
      <c r="B33"/>
      <c r="D33"/>
      <c r="H33"/>
      <c r="I33"/>
      <c r="J33"/>
      <c r="K33"/>
    </row>
    <row r="34" spans="2:11" ht="12.75" customHeight="1">
      <c r="B34"/>
      <c r="D34"/>
      <c r="H34"/>
      <c r="I34"/>
      <c r="J34"/>
      <c r="K34"/>
    </row>
    <row r="35" spans="2:11" ht="12.75" customHeight="1">
      <c r="B35"/>
      <c r="D35"/>
      <c r="H35"/>
      <c r="I35"/>
      <c r="J35"/>
      <c r="K35"/>
    </row>
    <row r="36" spans="2:11" ht="12.75">
      <c r="B36"/>
      <c r="D36"/>
      <c r="H36"/>
      <c r="I36"/>
      <c r="J36"/>
      <c r="K36"/>
    </row>
    <row r="37" spans="2:11" ht="12.75">
      <c r="B37"/>
      <c r="D37"/>
      <c r="H37"/>
      <c r="I37"/>
      <c r="J37"/>
      <c r="K37"/>
    </row>
    <row r="38" spans="2:11" ht="12.75">
      <c r="B38"/>
      <c r="D38"/>
      <c r="H38"/>
      <c r="I38"/>
      <c r="J38"/>
      <c r="K38"/>
    </row>
    <row r="39" spans="2:11" ht="12.75">
      <c r="B39"/>
      <c r="D39"/>
      <c r="H39"/>
      <c r="I39"/>
      <c r="J39"/>
      <c r="K39"/>
    </row>
    <row r="40" spans="2:11" ht="12.75">
      <c r="B40"/>
      <c r="D40"/>
      <c r="H40"/>
      <c r="I40"/>
      <c r="J40"/>
      <c r="K40"/>
    </row>
    <row r="41" spans="2:11" ht="12.75">
      <c r="B41"/>
      <c r="D41"/>
      <c r="H41"/>
      <c r="I41"/>
      <c r="J41"/>
      <c r="K41"/>
    </row>
    <row r="42" spans="2:11" ht="12.75">
      <c r="B42"/>
      <c r="D42"/>
      <c r="H42"/>
      <c r="I42"/>
      <c r="J42"/>
      <c r="K42"/>
    </row>
    <row r="43" spans="2:11" ht="12.75">
      <c r="B43"/>
      <c r="D43"/>
      <c r="H43"/>
      <c r="I43"/>
      <c r="J43"/>
      <c r="K43"/>
    </row>
    <row r="44" spans="2:11" ht="12.75">
      <c r="B44"/>
      <c r="D44"/>
      <c r="H44"/>
      <c r="I44"/>
      <c r="J44"/>
      <c r="K44"/>
    </row>
    <row r="45" spans="2:11" ht="12.75">
      <c r="B45"/>
      <c r="D45"/>
      <c r="H45"/>
      <c r="I45"/>
      <c r="J45"/>
      <c r="K45"/>
    </row>
    <row r="46" spans="2:11" ht="12.75">
      <c r="B46"/>
      <c r="D46"/>
      <c r="H46"/>
      <c r="I46"/>
      <c r="J46"/>
      <c r="K46"/>
    </row>
    <row r="47" spans="2:11" ht="12.75">
      <c r="B47"/>
      <c r="D47"/>
      <c r="H47"/>
      <c r="I47"/>
      <c r="J47"/>
      <c r="K47"/>
    </row>
    <row r="48" spans="2:11" ht="12.75">
      <c r="B48"/>
      <c r="D48"/>
      <c r="H48"/>
      <c r="I48"/>
      <c r="J48"/>
      <c r="K48"/>
    </row>
    <row r="49" spans="2:11" ht="12.75">
      <c r="B49"/>
      <c r="D49"/>
      <c r="H49"/>
      <c r="I49"/>
      <c r="J49"/>
      <c r="K49"/>
    </row>
    <row r="50" spans="2:11" ht="12.75">
      <c r="B50"/>
      <c r="D50"/>
      <c r="H50"/>
      <c r="I50"/>
      <c r="J50"/>
      <c r="K50"/>
    </row>
    <row r="51" spans="2:11" ht="12.75">
      <c r="B51"/>
      <c r="D51"/>
      <c r="H51"/>
      <c r="I51"/>
      <c r="J51"/>
      <c r="K51"/>
    </row>
    <row r="52" spans="2:11" ht="12.75">
      <c r="B52"/>
      <c r="D52"/>
      <c r="H52"/>
      <c r="I52"/>
      <c r="J52"/>
      <c r="K52"/>
    </row>
    <row r="53" spans="2:11" ht="12.75">
      <c r="B53"/>
      <c r="D53"/>
      <c r="H53"/>
      <c r="I53"/>
      <c r="J53"/>
      <c r="K53"/>
    </row>
    <row r="54" spans="2:11" ht="12.75">
      <c r="B54"/>
      <c r="D54"/>
      <c r="H54"/>
      <c r="I54"/>
      <c r="J54"/>
      <c r="K54"/>
    </row>
    <row r="55" spans="2:11" ht="12.75">
      <c r="B55"/>
      <c r="D55"/>
      <c r="H55"/>
      <c r="I55"/>
      <c r="J55"/>
      <c r="K55"/>
    </row>
    <row r="56" spans="2:11" ht="12.75">
      <c r="B56"/>
      <c r="J56"/>
      <c r="K56"/>
    </row>
  </sheetData>
  <sheetProtection/>
  <mergeCells count="33">
    <mergeCell ref="AI4:AI5"/>
    <mergeCell ref="Z4:AA4"/>
    <mergeCell ref="AD4:AD5"/>
    <mergeCell ref="AE4:AE5"/>
    <mergeCell ref="AF4:AF5"/>
    <mergeCell ref="AG4:AG5"/>
    <mergeCell ref="AH4:AH5"/>
    <mergeCell ref="Q4:Q5"/>
    <mergeCell ref="S4:S5"/>
    <mergeCell ref="T4:T5"/>
    <mergeCell ref="U4:U5"/>
    <mergeCell ref="V4:W4"/>
    <mergeCell ref="X4:Y4"/>
    <mergeCell ref="H4:H5"/>
    <mergeCell ref="L4:L5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G4:G5"/>
    <mergeCell ref="B1:H1"/>
    <mergeCell ref="L1:P1"/>
    <mergeCell ref="T1:AA1"/>
    <mergeCell ref="AB1:AJ1"/>
    <mergeCell ref="A2:I2"/>
    <mergeCell ref="J2:R2"/>
    <mergeCell ref="S2:AA2"/>
    <mergeCell ref="AB2:A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6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2" max="2" width="8.421875" style="1" customWidth="1"/>
    <col min="3" max="3" width="36.140625" style="0" customWidth="1"/>
    <col min="4" max="4" width="10.140625" style="7" customWidth="1"/>
    <col min="5" max="7" width="10.7109375" style="0" customWidth="1"/>
    <col min="8" max="9" width="10.7109375" style="1" customWidth="1"/>
    <col min="10" max="11" width="10.7109375" style="5" customWidth="1"/>
    <col min="12" max="12" width="8.421875" style="0" customWidth="1"/>
    <col min="13" max="13" width="37.7109375" style="0" customWidth="1"/>
    <col min="14" max="14" width="12.421875" style="0" customWidth="1"/>
    <col min="15" max="16" width="12.57421875" style="0" customWidth="1"/>
    <col min="17" max="18" width="10.7109375" style="0" customWidth="1"/>
    <col min="19" max="19" width="11.8515625" style="0" customWidth="1"/>
    <col min="20" max="20" width="15.00390625" style="0" customWidth="1"/>
    <col min="21" max="21" width="14.00390625" style="0" customWidth="1"/>
    <col min="30" max="30" width="14.00390625" style="0" customWidth="1"/>
  </cols>
  <sheetData>
    <row r="1" spans="2:19" ht="38.25" customHeight="1">
      <c r="B1" s="42" t="s">
        <v>42</v>
      </c>
      <c r="C1" s="42"/>
      <c r="D1" s="42"/>
      <c r="E1" s="42"/>
      <c r="F1" s="42"/>
      <c r="G1" s="42"/>
      <c r="H1" s="42"/>
      <c r="L1" s="42" t="s">
        <v>43</v>
      </c>
      <c r="M1" s="42"/>
      <c r="N1" s="42"/>
      <c r="O1" s="42"/>
      <c r="P1" s="42"/>
      <c r="S1" s="40"/>
    </row>
    <row r="2" spans="1:19" ht="43.5" customHeight="1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 t="s">
        <v>60</v>
      </c>
      <c r="K2" s="42"/>
      <c r="L2" s="42"/>
      <c r="M2" s="42"/>
      <c r="N2" s="42"/>
      <c r="O2" s="42"/>
      <c r="P2" s="42"/>
      <c r="Q2" s="42"/>
      <c r="R2" s="42"/>
      <c r="S2" s="5"/>
    </row>
    <row r="3" spans="1:19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5"/>
    </row>
    <row r="4" spans="2:17" ht="12" customHeight="1">
      <c r="B4" s="46" t="s">
        <v>0</v>
      </c>
      <c r="C4" s="46" t="s">
        <v>1</v>
      </c>
      <c r="D4" s="46" t="s">
        <v>3</v>
      </c>
      <c r="E4" s="46" t="s">
        <v>18</v>
      </c>
      <c r="F4" s="46" t="s">
        <v>30</v>
      </c>
      <c r="G4" s="46" t="s">
        <v>19</v>
      </c>
      <c r="H4" s="48" t="s">
        <v>17</v>
      </c>
      <c r="I4" s="8"/>
      <c r="J4"/>
      <c r="K4"/>
      <c r="L4" s="46" t="s">
        <v>0</v>
      </c>
      <c r="M4" s="46" t="s">
        <v>1</v>
      </c>
      <c r="N4" s="46" t="s">
        <v>3</v>
      </c>
      <c r="O4" s="50" t="s">
        <v>52</v>
      </c>
      <c r="P4" s="50" t="s">
        <v>61</v>
      </c>
      <c r="Q4" s="48" t="s">
        <v>31</v>
      </c>
    </row>
    <row r="5" spans="2:17" ht="51" customHeight="1">
      <c r="B5" s="47"/>
      <c r="C5" s="47"/>
      <c r="D5" s="47"/>
      <c r="E5" s="47"/>
      <c r="F5" s="47"/>
      <c r="G5" s="47"/>
      <c r="H5" s="49"/>
      <c r="I5" s="18"/>
      <c r="J5" s="19"/>
      <c r="K5" s="19"/>
      <c r="L5" s="47"/>
      <c r="M5" s="47"/>
      <c r="N5" s="47"/>
      <c r="O5" s="51"/>
      <c r="P5" s="51"/>
      <c r="Q5" s="49"/>
    </row>
    <row r="6" spans="2:29" ht="36.75" customHeight="1">
      <c r="B6" s="9">
        <v>1</v>
      </c>
      <c r="C6" s="10" t="s">
        <v>26</v>
      </c>
      <c r="D6" s="6" t="s">
        <v>2</v>
      </c>
      <c r="E6" s="15">
        <v>1000</v>
      </c>
      <c r="F6" s="15">
        <v>1000</v>
      </c>
      <c r="G6" s="12">
        <v>750</v>
      </c>
      <c r="H6" s="15">
        <v>917</v>
      </c>
      <c r="I6" s="17"/>
      <c r="J6"/>
      <c r="K6"/>
      <c r="L6" s="13">
        <v>1</v>
      </c>
      <c r="M6" s="10" t="s">
        <v>26</v>
      </c>
      <c r="N6" s="6" t="s">
        <v>2</v>
      </c>
      <c r="O6" s="23">
        <v>958</v>
      </c>
      <c r="P6" s="23">
        <v>917</v>
      </c>
      <c r="Q6" s="14">
        <v>-4.3</v>
      </c>
      <c r="R6" s="34"/>
      <c r="AC6" s="3"/>
    </row>
    <row r="7" spans="2:29" ht="36.75" customHeight="1">
      <c r="B7" s="9">
        <v>2</v>
      </c>
      <c r="C7" s="10" t="s">
        <v>27</v>
      </c>
      <c r="D7" s="6" t="s">
        <v>2</v>
      </c>
      <c r="E7" s="15">
        <v>1000</v>
      </c>
      <c r="F7" s="15">
        <v>500</v>
      </c>
      <c r="G7" s="12">
        <v>750</v>
      </c>
      <c r="H7" s="15">
        <v>750</v>
      </c>
      <c r="I7" s="17"/>
      <c r="J7"/>
      <c r="K7"/>
      <c r="L7" s="13">
        <v>2</v>
      </c>
      <c r="M7" s="10" t="s">
        <v>27</v>
      </c>
      <c r="N7" s="6" t="s">
        <v>2</v>
      </c>
      <c r="O7" s="23">
        <v>875</v>
      </c>
      <c r="P7" s="23">
        <v>750</v>
      </c>
      <c r="Q7" s="14">
        <v>-14.3</v>
      </c>
      <c r="R7" s="34"/>
      <c r="AC7" s="3"/>
    </row>
    <row r="8" spans="2:18" s="3" customFormat="1" ht="36.75" customHeight="1">
      <c r="B8" s="6">
        <v>3</v>
      </c>
      <c r="C8" s="2" t="s">
        <v>14</v>
      </c>
      <c r="D8" s="6" t="s">
        <v>2</v>
      </c>
      <c r="E8" s="15">
        <v>1000</v>
      </c>
      <c r="F8" s="15">
        <v>750</v>
      </c>
      <c r="G8" s="12">
        <v>750</v>
      </c>
      <c r="H8" s="15">
        <v>833</v>
      </c>
      <c r="I8" s="17"/>
      <c r="J8" s="16"/>
      <c r="L8" s="13">
        <v>3</v>
      </c>
      <c r="M8" s="2" t="s">
        <v>14</v>
      </c>
      <c r="N8" s="6" t="s">
        <v>2</v>
      </c>
      <c r="O8" s="23">
        <v>875</v>
      </c>
      <c r="P8" s="23">
        <v>833</v>
      </c>
      <c r="Q8" s="14">
        <v>-4.8</v>
      </c>
      <c r="R8" s="35"/>
    </row>
    <row r="9" spans="2:18" s="3" customFormat="1" ht="36.75" customHeight="1">
      <c r="B9" s="6">
        <v>4</v>
      </c>
      <c r="C9" s="2" t="s">
        <v>15</v>
      </c>
      <c r="D9" s="6" t="s">
        <v>2</v>
      </c>
      <c r="E9" s="15">
        <v>1000</v>
      </c>
      <c r="F9" s="15">
        <v>750</v>
      </c>
      <c r="G9" s="12">
        <v>875</v>
      </c>
      <c r="H9" s="15">
        <v>875</v>
      </c>
      <c r="I9" s="17"/>
      <c r="L9" s="13">
        <v>4</v>
      </c>
      <c r="M9" s="2" t="s">
        <v>15</v>
      </c>
      <c r="N9" s="6" t="s">
        <v>2</v>
      </c>
      <c r="O9" s="23">
        <v>875</v>
      </c>
      <c r="P9" s="23">
        <v>875</v>
      </c>
      <c r="Q9" s="14">
        <v>0</v>
      </c>
      <c r="R9" s="35"/>
    </row>
    <row r="10" spans="2:18" s="3" customFormat="1" ht="36.75" customHeight="1">
      <c r="B10" s="6">
        <v>5</v>
      </c>
      <c r="C10" s="2" t="s">
        <v>21</v>
      </c>
      <c r="D10" s="6" t="s">
        <v>2</v>
      </c>
      <c r="E10" s="15">
        <v>1500</v>
      </c>
      <c r="F10" s="15">
        <v>750</v>
      </c>
      <c r="G10" s="12">
        <v>1000</v>
      </c>
      <c r="H10" s="15">
        <v>1083</v>
      </c>
      <c r="I10" s="17"/>
      <c r="L10" s="13">
        <v>5</v>
      </c>
      <c r="M10" s="2" t="s">
        <v>21</v>
      </c>
      <c r="N10" s="6" t="s">
        <v>2</v>
      </c>
      <c r="O10" s="23">
        <v>1083</v>
      </c>
      <c r="P10" s="23">
        <v>1083</v>
      </c>
      <c r="Q10" s="14">
        <v>0</v>
      </c>
      <c r="R10" s="35"/>
    </row>
    <row r="11" spans="2:18" s="3" customFormat="1" ht="36.75" customHeight="1">
      <c r="B11" s="6">
        <v>6</v>
      </c>
      <c r="C11" s="2" t="s">
        <v>8</v>
      </c>
      <c r="D11" s="6" t="s">
        <v>2</v>
      </c>
      <c r="E11" s="15">
        <v>14500</v>
      </c>
      <c r="F11" s="15">
        <v>12000</v>
      </c>
      <c r="G11" s="12">
        <v>15000</v>
      </c>
      <c r="H11" s="15">
        <v>13833</v>
      </c>
      <c r="I11" s="17"/>
      <c r="L11" s="13">
        <v>6</v>
      </c>
      <c r="M11" s="2" t="s">
        <v>8</v>
      </c>
      <c r="N11" s="6" t="s">
        <v>2</v>
      </c>
      <c r="O11" s="23">
        <v>13833</v>
      </c>
      <c r="P11" s="23">
        <v>13833</v>
      </c>
      <c r="Q11" s="14">
        <v>0</v>
      </c>
      <c r="R11" s="35"/>
    </row>
    <row r="12" spans="2:18" s="3" customFormat="1" ht="36.75" customHeight="1">
      <c r="B12" s="6">
        <v>7</v>
      </c>
      <c r="C12" s="2" t="s">
        <v>9</v>
      </c>
      <c r="D12" s="6" t="s">
        <v>2</v>
      </c>
      <c r="E12" s="15">
        <v>14500</v>
      </c>
      <c r="F12" s="15">
        <v>13000</v>
      </c>
      <c r="G12" s="12">
        <v>14000</v>
      </c>
      <c r="H12" s="15">
        <v>13833</v>
      </c>
      <c r="I12" s="17"/>
      <c r="L12" s="13">
        <v>7</v>
      </c>
      <c r="M12" s="2" t="s">
        <v>9</v>
      </c>
      <c r="N12" s="6" t="s">
        <v>2</v>
      </c>
      <c r="O12" s="23">
        <v>13833</v>
      </c>
      <c r="P12" s="23">
        <v>13833</v>
      </c>
      <c r="Q12" s="14">
        <v>0</v>
      </c>
      <c r="R12" s="35"/>
    </row>
    <row r="13" spans="2:18" s="3" customFormat="1" ht="36.75" customHeight="1">
      <c r="B13" s="6">
        <v>8</v>
      </c>
      <c r="C13" s="2" t="s">
        <v>28</v>
      </c>
      <c r="D13" s="6" t="s">
        <v>2</v>
      </c>
      <c r="E13" s="15">
        <v>5250</v>
      </c>
      <c r="F13" s="15">
        <v>5000</v>
      </c>
      <c r="G13" s="12">
        <v>4500</v>
      </c>
      <c r="H13" s="15">
        <v>4917</v>
      </c>
      <c r="I13" s="17"/>
      <c r="L13" s="13">
        <v>8</v>
      </c>
      <c r="M13" s="2" t="s">
        <v>28</v>
      </c>
      <c r="N13" s="6" t="s">
        <v>2</v>
      </c>
      <c r="O13" s="23">
        <v>4750</v>
      </c>
      <c r="P13" s="23">
        <v>4917</v>
      </c>
      <c r="Q13" s="14">
        <v>3.5</v>
      </c>
      <c r="R13" s="35"/>
    </row>
    <row r="14" spans="2:18" s="3" customFormat="1" ht="36.75" customHeight="1">
      <c r="B14" s="6">
        <v>9</v>
      </c>
      <c r="C14" s="2" t="s">
        <v>20</v>
      </c>
      <c r="D14" s="6" t="s">
        <v>2</v>
      </c>
      <c r="E14" s="15">
        <v>3625</v>
      </c>
      <c r="F14" s="36">
        <v>3500</v>
      </c>
      <c r="G14" s="12">
        <v>3750</v>
      </c>
      <c r="H14" s="15">
        <v>3625</v>
      </c>
      <c r="I14" s="17"/>
      <c r="L14" s="13">
        <v>9</v>
      </c>
      <c r="M14" s="2" t="s">
        <v>20</v>
      </c>
      <c r="N14" s="6" t="s">
        <v>2</v>
      </c>
      <c r="O14" s="23">
        <v>3625</v>
      </c>
      <c r="P14" s="23">
        <v>3625</v>
      </c>
      <c r="Q14" s="14">
        <v>0</v>
      </c>
      <c r="R14" s="35"/>
    </row>
    <row r="15" spans="2:18" s="3" customFormat="1" ht="36.75" customHeight="1">
      <c r="B15" s="6">
        <v>10</v>
      </c>
      <c r="C15" s="28" t="s">
        <v>58</v>
      </c>
      <c r="D15" s="6" t="s">
        <v>2</v>
      </c>
      <c r="E15" s="15">
        <v>4250</v>
      </c>
      <c r="F15" s="15">
        <v>3000</v>
      </c>
      <c r="G15" s="41">
        <v>3000</v>
      </c>
      <c r="H15" s="15">
        <v>3417</v>
      </c>
      <c r="I15" s="17"/>
      <c r="L15" s="13">
        <v>10</v>
      </c>
      <c r="M15" s="28" t="s">
        <v>58</v>
      </c>
      <c r="N15" s="6" t="s">
        <v>2</v>
      </c>
      <c r="O15" s="23">
        <v>3250</v>
      </c>
      <c r="P15" s="23">
        <v>3417</v>
      </c>
      <c r="Q15" s="14">
        <v>5.1</v>
      </c>
      <c r="R15" s="16"/>
    </row>
    <row r="16" spans="2:18" s="3" customFormat="1" ht="36.75" customHeight="1">
      <c r="B16" s="6">
        <v>11</v>
      </c>
      <c r="C16" s="4" t="s">
        <v>10</v>
      </c>
      <c r="D16" s="21" t="s">
        <v>13</v>
      </c>
      <c r="E16" s="15">
        <v>3125</v>
      </c>
      <c r="F16" s="15">
        <v>3000</v>
      </c>
      <c r="G16" s="12">
        <v>3000</v>
      </c>
      <c r="H16" s="15">
        <v>3042</v>
      </c>
      <c r="I16" s="17"/>
      <c r="L16" s="13">
        <v>11</v>
      </c>
      <c r="M16" s="4" t="s">
        <v>10</v>
      </c>
      <c r="N16" s="21" t="s">
        <v>13</v>
      </c>
      <c r="O16" s="23">
        <v>3042</v>
      </c>
      <c r="P16" s="23">
        <v>3042</v>
      </c>
      <c r="Q16" s="14">
        <v>0</v>
      </c>
      <c r="R16" s="35"/>
    </row>
    <row r="17" spans="2:18" s="3" customFormat="1" ht="36.75" customHeight="1">
      <c r="B17" s="6">
        <v>12</v>
      </c>
      <c r="C17" s="2" t="s">
        <v>16</v>
      </c>
      <c r="D17" s="21" t="s">
        <v>4</v>
      </c>
      <c r="E17" s="15">
        <v>5750</v>
      </c>
      <c r="F17" s="15">
        <v>5000</v>
      </c>
      <c r="G17" s="12">
        <v>5500</v>
      </c>
      <c r="H17" s="15">
        <v>5417</v>
      </c>
      <c r="I17" s="17"/>
      <c r="L17" s="13">
        <v>12</v>
      </c>
      <c r="M17" s="2" t="s">
        <v>16</v>
      </c>
      <c r="N17" s="21" t="s">
        <v>4</v>
      </c>
      <c r="O17" s="23">
        <v>5417</v>
      </c>
      <c r="P17" s="23">
        <v>5417</v>
      </c>
      <c r="Q17" s="14">
        <v>0</v>
      </c>
      <c r="R17" s="35"/>
    </row>
    <row r="18" spans="2:18" s="3" customFormat="1" ht="36.75" customHeight="1">
      <c r="B18" s="6">
        <v>13</v>
      </c>
      <c r="C18" s="2" t="s">
        <v>11</v>
      </c>
      <c r="D18" s="21" t="s">
        <v>5</v>
      </c>
      <c r="E18" s="15">
        <v>1500</v>
      </c>
      <c r="F18" s="15">
        <v>1500</v>
      </c>
      <c r="G18" s="12">
        <v>1625</v>
      </c>
      <c r="H18" s="15">
        <v>1542</v>
      </c>
      <c r="I18" s="17"/>
      <c r="L18" s="13">
        <v>13</v>
      </c>
      <c r="M18" s="2" t="s">
        <v>11</v>
      </c>
      <c r="N18" s="21" t="s">
        <v>5</v>
      </c>
      <c r="O18" s="23">
        <v>1458</v>
      </c>
      <c r="P18" s="23">
        <v>1542</v>
      </c>
      <c r="Q18" s="14">
        <v>5.8</v>
      </c>
      <c r="R18" s="35"/>
    </row>
    <row r="19" spans="2:18" s="3" customFormat="1" ht="36.75" customHeight="1">
      <c r="B19" s="6">
        <v>14</v>
      </c>
      <c r="C19" s="2" t="s">
        <v>29</v>
      </c>
      <c r="D19" s="6" t="s">
        <v>2</v>
      </c>
      <c r="E19" s="15">
        <v>2125</v>
      </c>
      <c r="F19" s="15">
        <v>2000</v>
      </c>
      <c r="G19" s="12">
        <v>1500</v>
      </c>
      <c r="H19" s="15">
        <v>1875</v>
      </c>
      <c r="I19" s="17"/>
      <c r="L19" s="13">
        <v>14</v>
      </c>
      <c r="M19" s="2" t="s">
        <v>29</v>
      </c>
      <c r="N19" s="6" t="s">
        <v>2</v>
      </c>
      <c r="O19" s="23">
        <v>1875</v>
      </c>
      <c r="P19" s="23">
        <v>1875</v>
      </c>
      <c r="Q19" s="14">
        <v>0</v>
      </c>
      <c r="R19" s="35"/>
    </row>
    <row r="20" spans="2:18" s="3" customFormat="1" ht="36.75" customHeight="1">
      <c r="B20" s="6">
        <v>15</v>
      </c>
      <c r="C20" s="2" t="s">
        <v>6</v>
      </c>
      <c r="D20" s="6" t="s">
        <v>2</v>
      </c>
      <c r="E20" s="15">
        <v>2000</v>
      </c>
      <c r="F20" s="15">
        <v>3000</v>
      </c>
      <c r="G20" s="12">
        <v>2000</v>
      </c>
      <c r="H20" s="15">
        <v>2333</v>
      </c>
      <c r="I20" s="17"/>
      <c r="L20" s="13">
        <v>15</v>
      </c>
      <c r="M20" s="2" t="s">
        <v>6</v>
      </c>
      <c r="N20" s="6" t="s">
        <v>2</v>
      </c>
      <c r="O20" s="23">
        <v>2333</v>
      </c>
      <c r="P20" s="23">
        <v>2333</v>
      </c>
      <c r="Q20" s="14">
        <v>0</v>
      </c>
      <c r="R20" s="35"/>
    </row>
    <row r="21" spans="2:18" s="3" customFormat="1" ht="36.75" customHeight="1">
      <c r="B21" s="6">
        <v>16</v>
      </c>
      <c r="C21" s="2" t="s">
        <v>7</v>
      </c>
      <c r="D21" s="6" t="s">
        <v>2</v>
      </c>
      <c r="E21" s="15">
        <v>625</v>
      </c>
      <c r="F21" s="15">
        <v>500</v>
      </c>
      <c r="G21" s="12">
        <v>500</v>
      </c>
      <c r="H21" s="15">
        <v>542</v>
      </c>
      <c r="I21" s="17"/>
      <c r="L21" s="13">
        <v>16</v>
      </c>
      <c r="M21" s="2" t="s">
        <v>7</v>
      </c>
      <c r="N21" s="6" t="s">
        <v>2</v>
      </c>
      <c r="O21" s="23">
        <v>542</v>
      </c>
      <c r="P21" s="23">
        <v>542</v>
      </c>
      <c r="Q21" s="14">
        <v>0</v>
      </c>
      <c r="R21" s="35"/>
    </row>
    <row r="22" spans="2:18" s="3" customFormat="1" ht="36.75" customHeight="1">
      <c r="B22" s="6">
        <v>17</v>
      </c>
      <c r="C22" s="2" t="s">
        <v>22</v>
      </c>
      <c r="D22" s="6" t="s">
        <v>2</v>
      </c>
      <c r="E22" s="15">
        <v>1250</v>
      </c>
      <c r="F22" s="15">
        <v>1000</v>
      </c>
      <c r="G22" s="12">
        <v>1000</v>
      </c>
      <c r="H22" s="15">
        <v>1083</v>
      </c>
      <c r="I22" s="17"/>
      <c r="L22" s="13">
        <v>17</v>
      </c>
      <c r="M22" s="2" t="s">
        <v>22</v>
      </c>
      <c r="N22" s="6" t="s">
        <v>2</v>
      </c>
      <c r="O22" s="23">
        <v>1083</v>
      </c>
      <c r="P22" s="23">
        <v>1083</v>
      </c>
      <c r="Q22" s="14">
        <v>0</v>
      </c>
      <c r="R22" s="35"/>
    </row>
    <row r="23" spans="2:18" s="3" customFormat="1" ht="36.75" customHeight="1">
      <c r="B23" s="6">
        <v>18</v>
      </c>
      <c r="C23" s="4" t="s">
        <v>23</v>
      </c>
      <c r="D23" s="22" t="s">
        <v>25</v>
      </c>
      <c r="E23" s="15">
        <v>2750</v>
      </c>
      <c r="F23" s="15">
        <v>2500</v>
      </c>
      <c r="G23" s="12">
        <v>2000</v>
      </c>
      <c r="H23" s="15">
        <v>2417</v>
      </c>
      <c r="I23" s="17"/>
      <c r="L23" s="13">
        <v>18</v>
      </c>
      <c r="M23" s="4" t="s">
        <v>23</v>
      </c>
      <c r="N23" s="22" t="s">
        <v>25</v>
      </c>
      <c r="O23" s="23">
        <v>2417</v>
      </c>
      <c r="P23" s="23">
        <v>2417</v>
      </c>
      <c r="Q23" s="14">
        <v>0</v>
      </c>
      <c r="R23" s="35"/>
    </row>
    <row r="24" spans="2:18" s="3" customFormat="1" ht="36.75" customHeight="1">
      <c r="B24" s="6">
        <v>19</v>
      </c>
      <c r="C24" s="2" t="s">
        <v>12</v>
      </c>
      <c r="D24" s="6" t="s">
        <v>2</v>
      </c>
      <c r="E24" s="15">
        <v>1375</v>
      </c>
      <c r="F24" s="15">
        <v>1500</v>
      </c>
      <c r="G24" s="12">
        <v>1375</v>
      </c>
      <c r="H24" s="15">
        <v>1417</v>
      </c>
      <c r="I24" s="17"/>
      <c r="L24" s="13">
        <v>19</v>
      </c>
      <c r="M24" s="2" t="s">
        <v>12</v>
      </c>
      <c r="N24" s="6" t="s">
        <v>2</v>
      </c>
      <c r="O24" s="23">
        <v>1417</v>
      </c>
      <c r="P24" s="23">
        <v>1417</v>
      </c>
      <c r="Q24" s="14">
        <v>0</v>
      </c>
      <c r="R24" s="35"/>
    </row>
    <row r="25" spans="2:29" s="3" customFormat="1" ht="36.75" customHeight="1">
      <c r="B25" s="6">
        <v>20</v>
      </c>
      <c r="C25" s="2" t="s">
        <v>24</v>
      </c>
      <c r="D25" s="6" t="s">
        <v>2</v>
      </c>
      <c r="E25" s="15">
        <v>1125</v>
      </c>
      <c r="F25" s="15">
        <v>1000</v>
      </c>
      <c r="G25" s="12">
        <v>1250</v>
      </c>
      <c r="H25" s="15">
        <v>1125</v>
      </c>
      <c r="I25" s="17"/>
      <c r="L25" s="13">
        <v>20</v>
      </c>
      <c r="M25" s="2" t="s">
        <v>24</v>
      </c>
      <c r="N25" s="6" t="s">
        <v>2</v>
      </c>
      <c r="O25" s="23">
        <v>1125</v>
      </c>
      <c r="P25" s="23">
        <v>1125</v>
      </c>
      <c r="Q25" s="14">
        <v>0</v>
      </c>
      <c r="R25" s="35"/>
      <c r="AC25"/>
    </row>
    <row r="26" spans="2:18" s="3" customFormat="1" ht="36.75" customHeight="1">
      <c r="B26" s="6">
        <v>21</v>
      </c>
      <c r="C26" s="2" t="s">
        <v>32</v>
      </c>
      <c r="D26" s="21" t="s">
        <v>33</v>
      </c>
      <c r="E26" s="15">
        <v>2125</v>
      </c>
      <c r="F26" s="15">
        <v>2000</v>
      </c>
      <c r="G26" s="15">
        <v>1875</v>
      </c>
      <c r="H26" s="15">
        <v>2000</v>
      </c>
      <c r="I26" s="17"/>
      <c r="L26" s="13">
        <v>21</v>
      </c>
      <c r="M26" s="2" t="s">
        <v>32</v>
      </c>
      <c r="N26" s="21" t="s">
        <v>33</v>
      </c>
      <c r="O26" s="23">
        <v>2000</v>
      </c>
      <c r="P26" s="23">
        <v>2000</v>
      </c>
      <c r="Q26" s="14">
        <v>0</v>
      </c>
      <c r="R26" s="35"/>
    </row>
    <row r="27" spans="2:18" ht="36.75" customHeight="1">
      <c r="B27" s="6">
        <v>22</v>
      </c>
      <c r="C27" s="2" t="s">
        <v>34</v>
      </c>
      <c r="D27" s="22" t="s">
        <v>35</v>
      </c>
      <c r="E27" s="15">
        <v>3500</v>
      </c>
      <c r="F27" s="15">
        <v>3500</v>
      </c>
      <c r="G27" s="15">
        <v>3750</v>
      </c>
      <c r="H27" s="15">
        <v>3583</v>
      </c>
      <c r="I27" s="17"/>
      <c r="J27"/>
      <c r="K27"/>
      <c r="L27" s="13">
        <v>22</v>
      </c>
      <c r="M27" s="2" t="s">
        <v>34</v>
      </c>
      <c r="N27" s="22" t="s">
        <v>35</v>
      </c>
      <c r="O27" s="23">
        <v>3583</v>
      </c>
      <c r="P27" s="23">
        <v>3583</v>
      </c>
      <c r="Q27" s="14">
        <v>0</v>
      </c>
      <c r="R27" s="34"/>
    </row>
    <row r="28" spans="2:14" ht="15.75">
      <c r="B28" s="27"/>
      <c r="C28" s="37"/>
      <c r="D28" s="38"/>
      <c r="L28" s="27"/>
      <c r="M28" s="37"/>
      <c r="N28" s="38"/>
    </row>
    <row r="29" spans="4:14" ht="18">
      <c r="D29" s="39">
        <v>2</v>
      </c>
      <c r="N29" s="39">
        <v>3</v>
      </c>
    </row>
    <row r="30" spans="4:9" ht="12.75">
      <c r="D30"/>
      <c r="H30"/>
      <c r="I30"/>
    </row>
    <row r="31" spans="2:11" ht="18" customHeight="1">
      <c r="B31"/>
      <c r="D31"/>
      <c r="H31"/>
      <c r="I31"/>
      <c r="J31"/>
      <c r="K31"/>
    </row>
    <row r="32" spans="2:11" ht="12.75">
      <c r="B32"/>
      <c r="D32"/>
      <c r="H32"/>
      <c r="I32"/>
      <c r="J32"/>
      <c r="K32"/>
    </row>
    <row r="33" spans="2:11" ht="12.75" customHeight="1">
      <c r="B33"/>
      <c r="D33"/>
      <c r="H33"/>
      <c r="I33"/>
      <c r="J33"/>
      <c r="K33"/>
    </row>
    <row r="34" spans="2:11" ht="12.75" customHeight="1">
      <c r="B34"/>
      <c r="D34"/>
      <c r="H34"/>
      <c r="I34"/>
      <c r="J34"/>
      <c r="K34"/>
    </row>
    <row r="35" spans="2:11" ht="12.75" customHeight="1">
      <c r="B35"/>
      <c r="D35"/>
      <c r="H35"/>
      <c r="I35"/>
      <c r="J35"/>
      <c r="K35"/>
    </row>
    <row r="36" spans="2:11" ht="12.75">
      <c r="B36"/>
      <c r="D36"/>
      <c r="H36"/>
      <c r="I36"/>
      <c r="J36"/>
      <c r="K36"/>
    </row>
    <row r="37" spans="2:11" ht="12.75">
      <c r="B37"/>
      <c r="D37"/>
      <c r="H37"/>
      <c r="I37"/>
      <c r="J37"/>
      <c r="K37"/>
    </row>
    <row r="38" spans="2:11" ht="12.75">
      <c r="B38"/>
      <c r="D38"/>
      <c r="H38"/>
      <c r="I38"/>
      <c r="J38"/>
      <c r="K38"/>
    </row>
    <row r="39" spans="2:11" ht="12.75">
      <c r="B39"/>
      <c r="D39"/>
      <c r="H39"/>
      <c r="I39"/>
      <c r="J39"/>
      <c r="K39"/>
    </row>
    <row r="40" spans="2:11" ht="12.75">
      <c r="B40"/>
      <c r="D40"/>
      <c r="H40"/>
      <c r="I40"/>
      <c r="J40"/>
      <c r="K40"/>
    </row>
    <row r="41" spans="2:11" ht="12.75">
      <c r="B41"/>
      <c r="D41"/>
      <c r="H41"/>
      <c r="I41"/>
      <c r="J41"/>
      <c r="K41"/>
    </row>
    <row r="42" spans="2:11" ht="12.75">
      <c r="B42"/>
      <c r="D42"/>
      <c r="H42"/>
      <c r="I42"/>
      <c r="J42"/>
      <c r="K42"/>
    </row>
    <row r="43" spans="2:11" ht="12.75">
      <c r="B43"/>
      <c r="D43"/>
      <c r="H43"/>
      <c r="I43"/>
      <c r="J43"/>
      <c r="K43"/>
    </row>
    <row r="44" spans="2:11" ht="12.75">
      <c r="B44"/>
      <c r="D44"/>
      <c r="H44"/>
      <c r="I44"/>
      <c r="J44"/>
      <c r="K44"/>
    </row>
    <row r="45" spans="2:11" ht="12.75">
      <c r="B45"/>
      <c r="D45"/>
      <c r="H45"/>
      <c r="I45"/>
      <c r="J45"/>
      <c r="K45"/>
    </row>
    <row r="46" spans="2:11" ht="12.75">
      <c r="B46"/>
      <c r="D46"/>
      <c r="H46"/>
      <c r="I46"/>
      <c r="J46"/>
      <c r="K46"/>
    </row>
    <row r="47" spans="2:11" ht="12.75">
      <c r="B47"/>
      <c r="D47"/>
      <c r="H47"/>
      <c r="I47"/>
      <c r="J47"/>
      <c r="K47"/>
    </row>
    <row r="48" spans="2:11" ht="12.75">
      <c r="B48"/>
      <c r="D48"/>
      <c r="H48"/>
      <c r="I48"/>
      <c r="J48"/>
      <c r="K48"/>
    </row>
    <row r="49" spans="2:11" ht="12.75">
      <c r="B49"/>
      <c r="D49"/>
      <c r="H49"/>
      <c r="I49"/>
      <c r="J49"/>
      <c r="K49"/>
    </row>
    <row r="50" spans="2:11" ht="12.75">
      <c r="B50"/>
      <c r="D50"/>
      <c r="H50"/>
      <c r="I50"/>
      <c r="J50"/>
      <c r="K50"/>
    </row>
    <row r="51" spans="2:11" ht="12.75">
      <c r="B51"/>
      <c r="D51"/>
      <c r="H51"/>
      <c r="I51"/>
      <c r="J51"/>
      <c r="K51"/>
    </row>
    <row r="52" spans="2:11" ht="12.75">
      <c r="B52"/>
      <c r="D52"/>
      <c r="H52"/>
      <c r="I52"/>
      <c r="J52"/>
      <c r="K52"/>
    </row>
    <row r="53" spans="2:11" ht="12.75">
      <c r="B53"/>
      <c r="D53"/>
      <c r="H53"/>
      <c r="I53"/>
      <c r="J53"/>
      <c r="K53"/>
    </row>
    <row r="54" spans="2:11" ht="12.75">
      <c r="B54"/>
      <c r="D54"/>
      <c r="H54"/>
      <c r="I54"/>
      <c r="J54"/>
      <c r="K54"/>
    </row>
    <row r="55" spans="2:11" ht="12.75">
      <c r="B55"/>
      <c r="D55"/>
      <c r="H55"/>
      <c r="I55"/>
      <c r="J55"/>
      <c r="K55"/>
    </row>
    <row r="56" spans="2:11" ht="12.75">
      <c r="B56"/>
      <c r="J56"/>
      <c r="K56"/>
    </row>
  </sheetData>
  <sheetProtection/>
  <mergeCells count="17">
    <mergeCell ref="B1:H1"/>
    <mergeCell ref="L1:P1"/>
    <mergeCell ref="A2:I2"/>
    <mergeCell ref="J2:R2"/>
    <mergeCell ref="B4:B5"/>
    <mergeCell ref="C4:C5"/>
    <mergeCell ref="D4:D5"/>
    <mergeCell ref="E4:E5"/>
    <mergeCell ref="F4:F5"/>
    <mergeCell ref="G4:G5"/>
    <mergeCell ref="Q4:Q5"/>
    <mergeCell ref="H4:H5"/>
    <mergeCell ref="L4:L5"/>
    <mergeCell ref="M4:M5"/>
    <mergeCell ref="N4:N5"/>
    <mergeCell ref="O4:O5"/>
    <mergeCell ref="P4:P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6"/>
  <sheetViews>
    <sheetView rightToLeft="1" tabSelected="1" zoomScalePageLayoutView="0" workbookViewId="0" topLeftCell="A1">
      <selection activeCell="A1" sqref="A1:IV16384"/>
    </sheetView>
  </sheetViews>
  <sheetFormatPr defaultColWidth="9.140625" defaultRowHeight="12.75"/>
  <cols>
    <col min="3" max="3" width="33.421875" style="0" customWidth="1"/>
    <col min="10" max="10" width="9.140625" style="55" customWidth="1"/>
    <col min="11" max="11" width="8.421875" style="57" customWidth="1"/>
    <col min="12" max="12" width="10.7109375" style="55" customWidth="1"/>
    <col min="13" max="13" width="37.28125" style="56" customWidth="1"/>
    <col min="14" max="16" width="10.7109375" style="55" customWidth="1"/>
    <col min="17" max="18" width="10.7109375" style="57" customWidth="1"/>
    <col min="20" max="20" width="31.8515625" style="1" customWidth="1"/>
    <col min="21" max="21" width="15.57421875" style="0" customWidth="1"/>
    <col min="22" max="22" width="10.140625" style="7" customWidth="1"/>
    <col min="23" max="25" width="10.7109375" style="0" customWidth="1"/>
    <col min="26" max="26" width="10.7109375" style="1" customWidth="1"/>
    <col min="27" max="27" width="13.8515625" style="1" customWidth="1"/>
    <col min="28" max="29" width="10.7109375" style="5" customWidth="1"/>
    <col min="30" max="30" width="8.421875" style="0" customWidth="1"/>
    <col min="31" max="31" width="11.8515625" style="0" customWidth="1"/>
    <col min="32" max="32" width="38.57421875" style="0" customWidth="1"/>
    <col min="33" max="34" width="12.57421875" style="0" customWidth="1"/>
    <col min="35" max="36" width="10.7109375" style="0" customWidth="1"/>
    <col min="37" max="37" width="11.8515625" style="0" customWidth="1"/>
    <col min="38" max="38" width="15.00390625" style="0" customWidth="1"/>
    <col min="39" max="39" width="14.00390625" style="0" customWidth="1"/>
    <col min="48" max="48" width="14.00390625" style="0" customWidth="1"/>
  </cols>
  <sheetData>
    <row r="1" spans="2:37" ht="38.25" customHeight="1">
      <c r="B1" s="42" t="s">
        <v>42</v>
      </c>
      <c r="C1" s="42"/>
      <c r="D1" s="42"/>
      <c r="E1" s="42"/>
      <c r="F1" s="42"/>
      <c r="G1" s="42"/>
      <c r="H1" s="42"/>
      <c r="I1" s="1"/>
      <c r="J1" s="5"/>
      <c r="K1" s="5"/>
      <c r="L1" s="42" t="s">
        <v>43</v>
      </c>
      <c r="M1" s="42"/>
      <c r="N1" s="42"/>
      <c r="O1" s="42"/>
      <c r="P1" s="42"/>
      <c r="Q1"/>
      <c r="R1"/>
      <c r="S1" s="1"/>
      <c r="T1" s="42" t="s">
        <v>46</v>
      </c>
      <c r="U1" s="42"/>
      <c r="V1" s="42"/>
      <c r="W1" s="42"/>
      <c r="X1" s="42"/>
      <c r="Y1" s="42"/>
      <c r="Z1" s="42"/>
      <c r="AA1" s="42"/>
      <c r="AB1" s="1"/>
      <c r="AC1" s="42" t="s">
        <v>47</v>
      </c>
      <c r="AD1" s="42"/>
      <c r="AE1" s="42"/>
      <c r="AF1" s="42"/>
      <c r="AG1" s="42"/>
      <c r="AH1" s="42"/>
      <c r="AI1" s="42"/>
      <c r="AJ1" s="42"/>
      <c r="AK1" s="42"/>
    </row>
    <row r="2" spans="1:37" ht="43.5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 t="s">
        <v>63</v>
      </c>
      <c r="K2" s="42"/>
      <c r="L2" s="42"/>
      <c r="M2" s="42"/>
      <c r="N2" s="42"/>
      <c r="O2" s="42"/>
      <c r="P2" s="42"/>
      <c r="Q2" s="42"/>
      <c r="R2" s="42"/>
      <c r="S2" s="42" t="s">
        <v>64</v>
      </c>
      <c r="T2" s="42"/>
      <c r="U2" s="42"/>
      <c r="V2" s="42"/>
      <c r="W2" s="42"/>
      <c r="X2" s="42"/>
      <c r="Y2" s="42"/>
      <c r="Z2" s="42"/>
      <c r="AA2" s="42"/>
      <c r="AB2" s="42"/>
      <c r="AC2" s="42" t="s">
        <v>65</v>
      </c>
      <c r="AD2" s="42"/>
      <c r="AE2" s="42"/>
      <c r="AF2" s="42"/>
      <c r="AG2" s="42"/>
      <c r="AH2" s="42"/>
      <c r="AI2" s="42"/>
      <c r="AJ2" s="42"/>
      <c r="AK2" s="42"/>
    </row>
    <row r="3" spans="1:37" ht="18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1"/>
      <c r="T3"/>
      <c r="U3" s="7"/>
      <c r="Z3"/>
      <c r="AA3"/>
      <c r="AB3" s="1"/>
      <c r="AC3" s="32"/>
      <c r="AD3" s="32"/>
      <c r="AF3" s="1"/>
      <c r="AH3" s="7"/>
      <c r="AJ3" s="1"/>
      <c r="AK3" s="1"/>
    </row>
    <row r="4" spans="2:36" ht="35.25" customHeight="1">
      <c r="B4" s="46" t="s">
        <v>0</v>
      </c>
      <c r="C4" s="46" t="s">
        <v>1</v>
      </c>
      <c r="D4" s="46" t="s">
        <v>3</v>
      </c>
      <c r="E4" s="46" t="s">
        <v>18</v>
      </c>
      <c r="F4" s="46" t="s">
        <v>30</v>
      </c>
      <c r="G4" s="46" t="s">
        <v>19</v>
      </c>
      <c r="H4" s="48" t="s">
        <v>17</v>
      </c>
      <c r="I4" s="8"/>
      <c r="J4"/>
      <c r="K4"/>
      <c r="L4" s="46" t="s">
        <v>0</v>
      </c>
      <c r="M4" s="46" t="s">
        <v>1</v>
      </c>
      <c r="N4" s="46" t="s">
        <v>3</v>
      </c>
      <c r="O4" s="45" t="s">
        <v>61</v>
      </c>
      <c r="P4" s="45" t="s">
        <v>66</v>
      </c>
      <c r="Q4" s="48" t="s">
        <v>31</v>
      </c>
      <c r="R4"/>
      <c r="S4" s="46" t="s">
        <v>0</v>
      </c>
      <c r="T4" s="46" t="s">
        <v>1</v>
      </c>
      <c r="U4" s="46" t="s">
        <v>3</v>
      </c>
      <c r="V4" s="52" t="s">
        <v>18</v>
      </c>
      <c r="W4" s="53"/>
      <c r="X4" s="52" t="s">
        <v>30</v>
      </c>
      <c r="Y4" s="53"/>
      <c r="Z4" s="52" t="s">
        <v>19</v>
      </c>
      <c r="AA4" s="53"/>
      <c r="AB4" s="8"/>
      <c r="AC4" s="19"/>
      <c r="AD4" s="19"/>
      <c r="AE4" s="43" t="s">
        <v>0</v>
      </c>
      <c r="AF4" s="43" t="s">
        <v>1</v>
      </c>
      <c r="AG4" s="43" t="s">
        <v>3</v>
      </c>
      <c r="AH4" s="45" t="s">
        <v>54</v>
      </c>
      <c r="AI4" s="45" t="s">
        <v>67</v>
      </c>
      <c r="AJ4" s="44" t="s">
        <v>31</v>
      </c>
    </row>
    <row r="5" spans="2:36" ht="51" customHeight="1">
      <c r="B5" s="47"/>
      <c r="C5" s="47"/>
      <c r="D5" s="47"/>
      <c r="E5" s="47"/>
      <c r="F5" s="47"/>
      <c r="G5" s="47"/>
      <c r="H5" s="49"/>
      <c r="I5" s="18"/>
      <c r="J5" s="19"/>
      <c r="K5" s="19"/>
      <c r="L5" s="47"/>
      <c r="M5" s="47"/>
      <c r="N5" s="47"/>
      <c r="O5" s="45"/>
      <c r="P5" s="45"/>
      <c r="Q5" s="49"/>
      <c r="R5"/>
      <c r="S5" s="47"/>
      <c r="T5" s="47"/>
      <c r="U5" s="47"/>
      <c r="V5" s="33" t="s">
        <v>56</v>
      </c>
      <c r="W5" s="33" t="s">
        <v>68</v>
      </c>
      <c r="X5" s="33" t="s">
        <v>69</v>
      </c>
      <c r="Y5" s="33" t="s">
        <v>68</v>
      </c>
      <c r="Z5" s="33" t="s">
        <v>56</v>
      </c>
      <c r="AA5" s="33" t="s">
        <v>68</v>
      </c>
      <c r="AB5" s="8"/>
      <c r="AC5" s="19"/>
      <c r="AD5" s="19"/>
      <c r="AE5" s="43"/>
      <c r="AF5" s="43"/>
      <c r="AG5" s="43"/>
      <c r="AH5" s="45"/>
      <c r="AI5" s="45"/>
      <c r="AJ5" s="44"/>
    </row>
    <row r="6" spans="2:47" ht="36.75" customHeight="1">
      <c r="B6" s="9">
        <v>1</v>
      </c>
      <c r="C6" s="10" t="s">
        <v>26</v>
      </c>
      <c r="D6" s="6" t="s">
        <v>2</v>
      </c>
      <c r="E6" s="15">
        <v>1000</v>
      </c>
      <c r="F6" s="15">
        <v>1000</v>
      </c>
      <c r="G6" s="12">
        <v>875</v>
      </c>
      <c r="H6" s="15">
        <v>958</v>
      </c>
      <c r="I6" s="17"/>
      <c r="J6"/>
      <c r="K6"/>
      <c r="L6" s="13">
        <v>1</v>
      </c>
      <c r="M6" s="10" t="s">
        <v>26</v>
      </c>
      <c r="N6" s="6" t="s">
        <v>2</v>
      </c>
      <c r="O6" s="23">
        <v>917</v>
      </c>
      <c r="P6" s="23">
        <v>958</v>
      </c>
      <c r="Q6" s="14">
        <v>4.5</v>
      </c>
      <c r="R6" s="34"/>
      <c r="S6" s="9">
        <v>1</v>
      </c>
      <c r="T6" s="10" t="s">
        <v>26</v>
      </c>
      <c r="U6" s="6" t="s">
        <v>2</v>
      </c>
      <c r="V6" s="15">
        <v>1000</v>
      </c>
      <c r="W6" s="15">
        <v>1000</v>
      </c>
      <c r="X6" s="15">
        <v>1000</v>
      </c>
      <c r="Y6" s="15">
        <v>1000</v>
      </c>
      <c r="Z6" s="15">
        <v>812.5</v>
      </c>
      <c r="AA6" s="15">
        <v>812.5</v>
      </c>
      <c r="AB6" s="54"/>
      <c r="AC6" s="18"/>
      <c r="AD6" s="18"/>
      <c r="AE6" s="13">
        <v>1</v>
      </c>
      <c r="AF6" s="10" t="s">
        <v>26</v>
      </c>
      <c r="AG6" s="6" t="s">
        <v>2</v>
      </c>
      <c r="AH6" s="23">
        <v>938</v>
      </c>
      <c r="AI6" s="23">
        <v>938</v>
      </c>
      <c r="AJ6" s="14">
        <v>0</v>
      </c>
      <c r="AU6" s="3"/>
    </row>
    <row r="7" spans="2:47" ht="36.75" customHeight="1">
      <c r="B7" s="9">
        <v>2</v>
      </c>
      <c r="C7" s="10" t="s">
        <v>27</v>
      </c>
      <c r="D7" s="6" t="s">
        <v>2</v>
      </c>
      <c r="E7" s="15">
        <v>1000</v>
      </c>
      <c r="F7" s="15">
        <v>500</v>
      </c>
      <c r="G7" s="12">
        <v>875</v>
      </c>
      <c r="H7" s="15">
        <v>792</v>
      </c>
      <c r="I7" s="17"/>
      <c r="J7"/>
      <c r="K7"/>
      <c r="L7" s="13">
        <v>2</v>
      </c>
      <c r="M7" s="10" t="s">
        <v>27</v>
      </c>
      <c r="N7" s="6" t="s">
        <v>2</v>
      </c>
      <c r="O7" s="23">
        <v>750</v>
      </c>
      <c r="P7" s="23">
        <v>792</v>
      </c>
      <c r="Q7" s="14">
        <v>5.6</v>
      </c>
      <c r="R7" s="34"/>
      <c r="S7" s="9">
        <v>2</v>
      </c>
      <c r="T7" s="10" t="s">
        <v>27</v>
      </c>
      <c r="U7" s="6" t="s">
        <v>2</v>
      </c>
      <c r="V7" s="15">
        <v>1000</v>
      </c>
      <c r="W7" s="15">
        <v>1000</v>
      </c>
      <c r="X7" s="15">
        <v>750</v>
      </c>
      <c r="Y7" s="15">
        <v>500</v>
      </c>
      <c r="Z7" s="15">
        <v>875</v>
      </c>
      <c r="AA7" s="15">
        <v>812.5</v>
      </c>
      <c r="AB7" s="54"/>
      <c r="AC7" s="18"/>
      <c r="AD7" s="18"/>
      <c r="AE7" s="13">
        <v>2</v>
      </c>
      <c r="AF7" s="10" t="s">
        <v>27</v>
      </c>
      <c r="AG7" s="6" t="s">
        <v>2</v>
      </c>
      <c r="AH7" s="23">
        <v>875</v>
      </c>
      <c r="AI7" s="23">
        <v>771</v>
      </c>
      <c r="AJ7" s="14">
        <v>-11.9</v>
      </c>
      <c r="AU7" s="3"/>
    </row>
    <row r="8" spans="2:36" s="3" customFormat="1" ht="36.75" customHeight="1">
      <c r="B8" s="6">
        <v>3</v>
      </c>
      <c r="C8" s="2" t="s">
        <v>14</v>
      </c>
      <c r="D8" s="6" t="s">
        <v>2</v>
      </c>
      <c r="E8" s="15">
        <v>1000</v>
      </c>
      <c r="F8" s="15">
        <v>750</v>
      </c>
      <c r="G8" s="12">
        <v>750</v>
      </c>
      <c r="H8" s="15">
        <v>833</v>
      </c>
      <c r="I8" s="17"/>
      <c r="J8" s="16"/>
      <c r="L8" s="13">
        <v>3</v>
      </c>
      <c r="M8" s="2" t="s">
        <v>14</v>
      </c>
      <c r="N8" s="6" t="s">
        <v>2</v>
      </c>
      <c r="O8" s="23">
        <v>833</v>
      </c>
      <c r="P8" s="23">
        <v>833</v>
      </c>
      <c r="Q8" s="14">
        <v>0</v>
      </c>
      <c r="R8" s="35"/>
      <c r="S8" s="6">
        <v>3</v>
      </c>
      <c r="T8" s="2" t="s">
        <v>14</v>
      </c>
      <c r="U8" s="6" t="s">
        <v>2</v>
      </c>
      <c r="V8" s="15">
        <v>1062.5</v>
      </c>
      <c r="W8" s="15">
        <v>1000</v>
      </c>
      <c r="X8" s="15">
        <v>875</v>
      </c>
      <c r="Y8" s="15">
        <v>750</v>
      </c>
      <c r="Z8" s="15">
        <v>875</v>
      </c>
      <c r="AA8" s="15">
        <v>750</v>
      </c>
      <c r="AB8" s="54"/>
      <c r="AC8" s="18"/>
      <c r="AD8" s="18"/>
      <c r="AE8" s="13">
        <v>3</v>
      </c>
      <c r="AF8" s="2" t="s">
        <v>14</v>
      </c>
      <c r="AG8" s="6" t="s">
        <v>2</v>
      </c>
      <c r="AH8" s="23">
        <v>938</v>
      </c>
      <c r="AI8" s="23">
        <v>833</v>
      </c>
      <c r="AJ8" s="14">
        <v>-11.2</v>
      </c>
    </row>
    <row r="9" spans="2:36" s="3" customFormat="1" ht="36.75" customHeight="1">
      <c r="B9" s="6">
        <v>4</v>
      </c>
      <c r="C9" s="2" t="s">
        <v>15</v>
      </c>
      <c r="D9" s="6" t="s">
        <v>2</v>
      </c>
      <c r="E9" s="15">
        <v>1000</v>
      </c>
      <c r="F9" s="15">
        <v>750</v>
      </c>
      <c r="G9" s="12">
        <v>875</v>
      </c>
      <c r="H9" s="15">
        <v>875</v>
      </c>
      <c r="I9" s="17"/>
      <c r="L9" s="13">
        <v>4</v>
      </c>
      <c r="M9" s="2" t="s">
        <v>15</v>
      </c>
      <c r="N9" s="6" t="s">
        <v>2</v>
      </c>
      <c r="O9" s="23">
        <v>875</v>
      </c>
      <c r="P9" s="23">
        <v>875</v>
      </c>
      <c r="Q9" s="14">
        <v>0</v>
      </c>
      <c r="R9" s="35"/>
      <c r="S9" s="6">
        <v>4</v>
      </c>
      <c r="T9" s="2" t="s">
        <v>15</v>
      </c>
      <c r="U9" s="6" t="s">
        <v>2</v>
      </c>
      <c r="V9" s="15">
        <v>1000</v>
      </c>
      <c r="W9" s="15">
        <v>1000</v>
      </c>
      <c r="X9" s="15">
        <v>750</v>
      </c>
      <c r="Y9" s="15">
        <v>750</v>
      </c>
      <c r="Z9" s="15">
        <v>875</v>
      </c>
      <c r="AA9" s="15">
        <v>875</v>
      </c>
      <c r="AB9" s="54"/>
      <c r="AC9" s="18"/>
      <c r="AD9" s="18"/>
      <c r="AE9" s="13">
        <v>4</v>
      </c>
      <c r="AF9" s="2" t="s">
        <v>15</v>
      </c>
      <c r="AG9" s="6" t="s">
        <v>2</v>
      </c>
      <c r="AH9" s="23">
        <v>875</v>
      </c>
      <c r="AI9" s="23">
        <v>875</v>
      </c>
      <c r="AJ9" s="14">
        <v>0</v>
      </c>
    </row>
    <row r="10" spans="2:36" s="3" customFormat="1" ht="36.75" customHeight="1">
      <c r="B10" s="6">
        <v>5</v>
      </c>
      <c r="C10" s="2" t="s">
        <v>21</v>
      </c>
      <c r="D10" s="6" t="s">
        <v>2</v>
      </c>
      <c r="E10" s="15">
        <v>1500</v>
      </c>
      <c r="F10" s="15">
        <v>750</v>
      </c>
      <c r="G10" s="12">
        <v>1000</v>
      </c>
      <c r="H10" s="15">
        <v>1083</v>
      </c>
      <c r="I10" s="17"/>
      <c r="L10" s="13">
        <v>5</v>
      </c>
      <c r="M10" s="2" t="s">
        <v>21</v>
      </c>
      <c r="N10" s="6" t="s">
        <v>2</v>
      </c>
      <c r="O10" s="23">
        <v>1083</v>
      </c>
      <c r="P10" s="23">
        <v>1083</v>
      </c>
      <c r="Q10" s="14">
        <v>0</v>
      </c>
      <c r="R10" s="35"/>
      <c r="S10" s="6">
        <v>5</v>
      </c>
      <c r="T10" s="2" t="s">
        <v>21</v>
      </c>
      <c r="U10" s="6" t="s">
        <v>2</v>
      </c>
      <c r="V10" s="15">
        <v>1500</v>
      </c>
      <c r="W10" s="15">
        <v>1500</v>
      </c>
      <c r="X10" s="15">
        <v>875</v>
      </c>
      <c r="Y10" s="15">
        <v>750</v>
      </c>
      <c r="Z10" s="15">
        <v>1000</v>
      </c>
      <c r="AA10" s="15">
        <v>1000</v>
      </c>
      <c r="AB10" s="54"/>
      <c r="AC10" s="18"/>
      <c r="AD10" s="18"/>
      <c r="AE10" s="13">
        <v>5</v>
      </c>
      <c r="AF10" s="2" t="s">
        <v>21</v>
      </c>
      <c r="AG10" s="6" t="s">
        <v>2</v>
      </c>
      <c r="AH10" s="23">
        <v>1125</v>
      </c>
      <c r="AI10" s="23">
        <v>1083</v>
      </c>
      <c r="AJ10" s="14">
        <v>-3.7</v>
      </c>
    </row>
    <row r="11" spans="2:36" s="3" customFormat="1" ht="36.75" customHeight="1">
      <c r="B11" s="6">
        <v>6</v>
      </c>
      <c r="C11" s="2" t="s">
        <v>8</v>
      </c>
      <c r="D11" s="6" t="s">
        <v>2</v>
      </c>
      <c r="E11" s="15">
        <v>14500</v>
      </c>
      <c r="F11" s="15">
        <v>12000</v>
      </c>
      <c r="G11" s="12">
        <v>15000</v>
      </c>
      <c r="H11" s="15">
        <v>13833</v>
      </c>
      <c r="I11" s="17"/>
      <c r="L11" s="13">
        <v>6</v>
      </c>
      <c r="M11" s="2" t="s">
        <v>8</v>
      </c>
      <c r="N11" s="6" t="s">
        <v>2</v>
      </c>
      <c r="O11" s="23">
        <v>13833</v>
      </c>
      <c r="P11" s="23">
        <v>13833</v>
      </c>
      <c r="Q11" s="14">
        <v>0</v>
      </c>
      <c r="R11" s="35"/>
      <c r="S11" s="6">
        <v>6</v>
      </c>
      <c r="T11" s="2" t="s">
        <v>8</v>
      </c>
      <c r="U11" s="6" t="s">
        <v>2</v>
      </c>
      <c r="V11" s="15">
        <v>14500</v>
      </c>
      <c r="W11" s="15">
        <v>14500</v>
      </c>
      <c r="X11" s="15">
        <v>11500</v>
      </c>
      <c r="Y11" s="15">
        <v>12000</v>
      </c>
      <c r="Z11" s="15">
        <v>15000</v>
      </c>
      <c r="AA11" s="15">
        <v>15000</v>
      </c>
      <c r="AB11" s="54"/>
      <c r="AC11" s="18"/>
      <c r="AD11" s="18"/>
      <c r="AE11" s="13">
        <v>6</v>
      </c>
      <c r="AF11" s="2" t="s">
        <v>8</v>
      </c>
      <c r="AG11" s="6" t="s">
        <v>2</v>
      </c>
      <c r="AH11" s="23">
        <v>13667</v>
      </c>
      <c r="AI11" s="23">
        <v>13833</v>
      </c>
      <c r="AJ11" s="14">
        <v>1.2</v>
      </c>
    </row>
    <row r="12" spans="2:36" s="3" customFormat="1" ht="36.75" customHeight="1">
      <c r="B12" s="6">
        <v>7</v>
      </c>
      <c r="C12" s="2" t="s">
        <v>9</v>
      </c>
      <c r="D12" s="6" t="s">
        <v>2</v>
      </c>
      <c r="E12" s="15">
        <v>14500</v>
      </c>
      <c r="F12" s="15">
        <v>13000</v>
      </c>
      <c r="G12" s="12">
        <v>14000</v>
      </c>
      <c r="H12" s="15">
        <v>13833</v>
      </c>
      <c r="I12" s="17"/>
      <c r="L12" s="13">
        <v>7</v>
      </c>
      <c r="M12" s="2" t="s">
        <v>9</v>
      </c>
      <c r="N12" s="6" t="s">
        <v>2</v>
      </c>
      <c r="O12" s="23">
        <v>13833</v>
      </c>
      <c r="P12" s="23">
        <v>13833</v>
      </c>
      <c r="Q12" s="14">
        <v>0</v>
      </c>
      <c r="R12" s="35"/>
      <c r="S12" s="6">
        <v>7</v>
      </c>
      <c r="T12" s="2" t="s">
        <v>9</v>
      </c>
      <c r="U12" s="6" t="s">
        <v>2</v>
      </c>
      <c r="V12" s="15">
        <v>14500</v>
      </c>
      <c r="W12" s="15">
        <v>14500</v>
      </c>
      <c r="X12" s="15">
        <v>13000</v>
      </c>
      <c r="Y12" s="15">
        <v>13000</v>
      </c>
      <c r="Z12" s="15">
        <v>14000</v>
      </c>
      <c r="AA12" s="15">
        <v>14000</v>
      </c>
      <c r="AB12" s="54"/>
      <c r="AC12" s="18"/>
      <c r="AD12" s="18"/>
      <c r="AE12" s="13">
        <v>7</v>
      </c>
      <c r="AF12" s="2" t="s">
        <v>9</v>
      </c>
      <c r="AG12" s="6" t="s">
        <v>2</v>
      </c>
      <c r="AH12" s="23">
        <v>13833</v>
      </c>
      <c r="AI12" s="23">
        <v>13833</v>
      </c>
      <c r="AJ12" s="14">
        <v>0</v>
      </c>
    </row>
    <row r="13" spans="2:36" s="3" customFormat="1" ht="36.75" customHeight="1">
      <c r="B13" s="6">
        <v>8</v>
      </c>
      <c r="C13" s="2" t="s">
        <v>28</v>
      </c>
      <c r="D13" s="6" t="s">
        <v>2</v>
      </c>
      <c r="E13" s="15">
        <v>5250</v>
      </c>
      <c r="F13" s="15">
        <v>5000</v>
      </c>
      <c r="G13" s="12">
        <v>4250</v>
      </c>
      <c r="H13" s="15">
        <v>4833</v>
      </c>
      <c r="I13" s="17"/>
      <c r="L13" s="13">
        <v>8</v>
      </c>
      <c r="M13" s="2" t="s">
        <v>28</v>
      </c>
      <c r="N13" s="6" t="s">
        <v>2</v>
      </c>
      <c r="O13" s="23">
        <v>4917</v>
      </c>
      <c r="P13" s="23">
        <v>4833</v>
      </c>
      <c r="Q13" s="14">
        <v>-1.7</v>
      </c>
      <c r="R13" s="35"/>
      <c r="S13" s="6">
        <v>8</v>
      </c>
      <c r="T13" s="2" t="s">
        <v>28</v>
      </c>
      <c r="U13" s="6" t="s">
        <v>2</v>
      </c>
      <c r="V13" s="15">
        <v>4750</v>
      </c>
      <c r="W13" s="15">
        <v>5250</v>
      </c>
      <c r="X13" s="15">
        <v>5000</v>
      </c>
      <c r="Y13" s="15">
        <v>5000</v>
      </c>
      <c r="Z13" s="15">
        <v>4500</v>
      </c>
      <c r="AA13" s="15">
        <v>4375</v>
      </c>
      <c r="AB13" s="54"/>
      <c r="AC13" s="18"/>
      <c r="AD13" s="18"/>
      <c r="AE13" s="13">
        <v>8</v>
      </c>
      <c r="AF13" s="2" t="s">
        <v>28</v>
      </c>
      <c r="AG13" s="6" t="s">
        <v>2</v>
      </c>
      <c r="AH13" s="23">
        <v>4750</v>
      </c>
      <c r="AI13" s="23">
        <v>4875</v>
      </c>
      <c r="AJ13" s="14">
        <v>2.6</v>
      </c>
    </row>
    <row r="14" spans="2:36" s="3" customFormat="1" ht="36.75" customHeight="1">
      <c r="B14" s="6">
        <v>9</v>
      </c>
      <c r="C14" s="2" t="s">
        <v>20</v>
      </c>
      <c r="D14" s="6" t="s">
        <v>2</v>
      </c>
      <c r="E14" s="15">
        <v>3625</v>
      </c>
      <c r="F14" s="36">
        <v>3500</v>
      </c>
      <c r="G14" s="12">
        <v>3750</v>
      </c>
      <c r="H14" s="15">
        <v>3625</v>
      </c>
      <c r="I14" s="17"/>
      <c r="L14" s="13">
        <v>9</v>
      </c>
      <c r="M14" s="2" t="s">
        <v>20</v>
      </c>
      <c r="N14" s="6" t="s">
        <v>2</v>
      </c>
      <c r="O14" s="23">
        <v>3625</v>
      </c>
      <c r="P14" s="23">
        <v>3625</v>
      </c>
      <c r="Q14" s="14">
        <v>0</v>
      </c>
      <c r="R14" s="35"/>
      <c r="S14" s="6">
        <v>9</v>
      </c>
      <c r="T14" s="2" t="s">
        <v>20</v>
      </c>
      <c r="U14" s="6" t="s">
        <v>2</v>
      </c>
      <c r="V14" s="15">
        <v>3625</v>
      </c>
      <c r="W14" s="15">
        <v>3625</v>
      </c>
      <c r="X14" s="15">
        <v>3500</v>
      </c>
      <c r="Y14" s="15">
        <v>3500</v>
      </c>
      <c r="Z14" s="15">
        <v>3750</v>
      </c>
      <c r="AA14" s="15">
        <v>3750</v>
      </c>
      <c r="AB14" s="54"/>
      <c r="AC14" s="18"/>
      <c r="AD14" s="18"/>
      <c r="AE14" s="13">
        <v>9</v>
      </c>
      <c r="AF14" s="2" t="s">
        <v>20</v>
      </c>
      <c r="AG14" s="6" t="s">
        <v>2</v>
      </c>
      <c r="AH14" s="23">
        <v>3625</v>
      </c>
      <c r="AI14" s="23">
        <v>3625</v>
      </c>
      <c r="AJ14" s="14">
        <v>0</v>
      </c>
    </row>
    <row r="15" spans="2:36" s="3" customFormat="1" ht="36.75" customHeight="1">
      <c r="B15" s="6">
        <v>10</v>
      </c>
      <c r="C15" s="28" t="s">
        <v>58</v>
      </c>
      <c r="D15" s="6" t="s">
        <v>2</v>
      </c>
      <c r="E15" s="15">
        <v>4250</v>
      </c>
      <c r="F15" s="15">
        <v>3000</v>
      </c>
      <c r="G15" s="41">
        <v>3000</v>
      </c>
      <c r="H15" s="15">
        <v>3417</v>
      </c>
      <c r="I15" s="17"/>
      <c r="L15" s="13">
        <v>10</v>
      </c>
      <c r="M15" s="28" t="s">
        <v>58</v>
      </c>
      <c r="N15" s="6" t="s">
        <v>2</v>
      </c>
      <c r="O15" s="23">
        <v>3417</v>
      </c>
      <c r="P15" s="23">
        <v>3417</v>
      </c>
      <c r="Q15" s="14">
        <v>0</v>
      </c>
      <c r="R15" s="16"/>
      <c r="S15" s="6">
        <v>10</v>
      </c>
      <c r="T15" s="28" t="s">
        <v>44</v>
      </c>
      <c r="U15" s="20" t="s">
        <v>2</v>
      </c>
      <c r="V15" s="23">
        <v>3750</v>
      </c>
      <c r="W15" s="15">
        <v>4250</v>
      </c>
      <c r="X15" s="23">
        <v>3000</v>
      </c>
      <c r="Y15" s="15">
        <v>3000</v>
      </c>
      <c r="Z15" s="23">
        <v>3000</v>
      </c>
      <c r="AA15" s="15">
        <v>3000</v>
      </c>
      <c r="AB15" s="54"/>
      <c r="AC15" s="18"/>
      <c r="AD15" s="18"/>
      <c r="AE15" s="13">
        <v>10</v>
      </c>
      <c r="AF15" s="28" t="s">
        <v>44</v>
      </c>
      <c r="AG15" s="20" t="s">
        <v>2</v>
      </c>
      <c r="AH15" s="23">
        <v>3250</v>
      </c>
      <c r="AI15" s="23">
        <v>3417</v>
      </c>
      <c r="AJ15" s="14">
        <v>5.1</v>
      </c>
    </row>
    <row r="16" spans="2:36" s="3" customFormat="1" ht="36.75" customHeight="1">
      <c r="B16" s="6">
        <v>11</v>
      </c>
      <c r="C16" s="4" t="s">
        <v>10</v>
      </c>
      <c r="D16" s="21" t="s">
        <v>13</v>
      </c>
      <c r="E16" s="15">
        <v>3125</v>
      </c>
      <c r="F16" s="15">
        <v>3000</v>
      </c>
      <c r="G16" s="12">
        <v>3000</v>
      </c>
      <c r="H16" s="15">
        <v>3042</v>
      </c>
      <c r="I16" s="17"/>
      <c r="L16" s="13">
        <v>11</v>
      </c>
      <c r="M16" s="4" t="s">
        <v>10</v>
      </c>
      <c r="N16" s="21" t="s">
        <v>13</v>
      </c>
      <c r="O16" s="23">
        <v>3042</v>
      </c>
      <c r="P16" s="23">
        <v>3042</v>
      </c>
      <c r="Q16" s="14">
        <v>0</v>
      </c>
      <c r="R16" s="35"/>
      <c r="S16" s="6">
        <v>11</v>
      </c>
      <c r="T16" s="4" t="s">
        <v>10</v>
      </c>
      <c r="U16" s="21" t="s">
        <v>13</v>
      </c>
      <c r="V16" s="15">
        <v>3125</v>
      </c>
      <c r="W16" s="15">
        <v>3125</v>
      </c>
      <c r="X16" s="15">
        <v>3000</v>
      </c>
      <c r="Y16" s="15">
        <v>3000</v>
      </c>
      <c r="Z16" s="15">
        <v>3000</v>
      </c>
      <c r="AA16" s="15">
        <v>3000</v>
      </c>
      <c r="AB16" s="54"/>
      <c r="AC16" s="18"/>
      <c r="AD16" s="18"/>
      <c r="AE16" s="13">
        <v>11</v>
      </c>
      <c r="AF16" s="4" t="s">
        <v>10</v>
      </c>
      <c r="AG16" s="21" t="s">
        <v>13</v>
      </c>
      <c r="AH16" s="23">
        <v>3042</v>
      </c>
      <c r="AI16" s="23">
        <v>3042</v>
      </c>
      <c r="AJ16" s="14">
        <v>0</v>
      </c>
    </row>
    <row r="17" spans="2:36" s="3" customFormat="1" ht="36.75" customHeight="1">
      <c r="B17" s="6">
        <v>12</v>
      </c>
      <c r="C17" s="2" t="s">
        <v>16</v>
      </c>
      <c r="D17" s="21" t="s">
        <v>4</v>
      </c>
      <c r="E17" s="15">
        <v>5750</v>
      </c>
      <c r="F17" s="15">
        <v>5000</v>
      </c>
      <c r="G17" s="12">
        <v>5500</v>
      </c>
      <c r="H17" s="15">
        <v>5417</v>
      </c>
      <c r="I17" s="17"/>
      <c r="L17" s="13">
        <v>12</v>
      </c>
      <c r="M17" s="2" t="s">
        <v>16</v>
      </c>
      <c r="N17" s="21" t="s">
        <v>4</v>
      </c>
      <c r="O17" s="23">
        <v>5417</v>
      </c>
      <c r="P17" s="23">
        <v>5417</v>
      </c>
      <c r="Q17" s="14">
        <v>0</v>
      </c>
      <c r="R17" s="35"/>
      <c r="S17" s="6">
        <v>12</v>
      </c>
      <c r="T17" s="2" t="s">
        <v>16</v>
      </c>
      <c r="U17" s="21" t="s">
        <v>4</v>
      </c>
      <c r="V17" s="15">
        <v>5750</v>
      </c>
      <c r="W17" s="15">
        <v>5750</v>
      </c>
      <c r="X17" s="15">
        <v>5000</v>
      </c>
      <c r="Y17" s="15">
        <v>5000</v>
      </c>
      <c r="Z17" s="15">
        <v>5500</v>
      </c>
      <c r="AA17" s="15">
        <v>5500</v>
      </c>
      <c r="AB17" s="54"/>
      <c r="AC17" s="18"/>
      <c r="AD17" s="18"/>
      <c r="AE17" s="13">
        <v>12</v>
      </c>
      <c r="AF17" s="2" t="s">
        <v>16</v>
      </c>
      <c r="AG17" s="21" t="s">
        <v>4</v>
      </c>
      <c r="AH17" s="23">
        <v>5417</v>
      </c>
      <c r="AI17" s="23">
        <v>5417</v>
      </c>
      <c r="AJ17" s="14">
        <v>0</v>
      </c>
    </row>
    <row r="18" spans="2:36" s="3" customFormat="1" ht="36.75" customHeight="1">
      <c r="B18" s="6">
        <v>13</v>
      </c>
      <c r="C18" s="2" t="s">
        <v>11</v>
      </c>
      <c r="D18" s="21" t="s">
        <v>5</v>
      </c>
      <c r="E18" s="15">
        <v>1500</v>
      </c>
      <c r="F18" s="15">
        <v>1500</v>
      </c>
      <c r="G18" s="12">
        <v>1625</v>
      </c>
      <c r="H18" s="15">
        <v>1542</v>
      </c>
      <c r="I18" s="17"/>
      <c r="L18" s="13">
        <v>13</v>
      </c>
      <c r="M18" s="2" t="s">
        <v>11</v>
      </c>
      <c r="N18" s="21" t="s">
        <v>5</v>
      </c>
      <c r="O18" s="23">
        <v>1542</v>
      </c>
      <c r="P18" s="23">
        <v>1542</v>
      </c>
      <c r="Q18" s="14">
        <v>0</v>
      </c>
      <c r="R18" s="35"/>
      <c r="S18" s="6">
        <v>13</v>
      </c>
      <c r="T18" s="2" t="s">
        <v>11</v>
      </c>
      <c r="U18" s="21" t="s">
        <v>5</v>
      </c>
      <c r="V18" s="15">
        <v>1500</v>
      </c>
      <c r="W18" s="15">
        <v>1500</v>
      </c>
      <c r="X18" s="15">
        <v>1250</v>
      </c>
      <c r="Y18" s="15">
        <v>1500</v>
      </c>
      <c r="Z18" s="15">
        <v>1625</v>
      </c>
      <c r="AA18" s="15">
        <v>1625</v>
      </c>
      <c r="AB18" s="54"/>
      <c r="AC18" s="18"/>
      <c r="AD18" s="18"/>
      <c r="AE18" s="13">
        <v>13</v>
      </c>
      <c r="AF18" s="2" t="s">
        <v>11</v>
      </c>
      <c r="AG18" s="21" t="s">
        <v>5</v>
      </c>
      <c r="AH18" s="23">
        <v>1458</v>
      </c>
      <c r="AI18" s="23">
        <v>1542</v>
      </c>
      <c r="AJ18" s="14">
        <v>5.8</v>
      </c>
    </row>
    <row r="19" spans="2:36" s="3" customFormat="1" ht="36.75" customHeight="1">
      <c r="B19" s="6">
        <v>14</v>
      </c>
      <c r="C19" s="2" t="s">
        <v>29</v>
      </c>
      <c r="D19" s="6" t="s">
        <v>2</v>
      </c>
      <c r="E19" s="15">
        <v>2125</v>
      </c>
      <c r="F19" s="15">
        <v>2000</v>
      </c>
      <c r="G19" s="12">
        <v>1625</v>
      </c>
      <c r="H19" s="15">
        <v>1917</v>
      </c>
      <c r="I19" s="17"/>
      <c r="L19" s="13">
        <v>14</v>
      </c>
      <c r="M19" s="2" t="s">
        <v>29</v>
      </c>
      <c r="N19" s="6" t="s">
        <v>2</v>
      </c>
      <c r="O19" s="23">
        <v>1875</v>
      </c>
      <c r="P19" s="23">
        <v>1917</v>
      </c>
      <c r="Q19" s="14">
        <v>2.2</v>
      </c>
      <c r="R19" s="35"/>
      <c r="S19" s="6">
        <v>14</v>
      </c>
      <c r="T19" s="2" t="s">
        <v>29</v>
      </c>
      <c r="U19" s="6" t="s">
        <v>2</v>
      </c>
      <c r="V19" s="15">
        <v>2125</v>
      </c>
      <c r="W19" s="15">
        <v>2125</v>
      </c>
      <c r="X19" s="15">
        <v>2000</v>
      </c>
      <c r="Y19" s="15">
        <v>2000</v>
      </c>
      <c r="Z19" s="15">
        <v>1500</v>
      </c>
      <c r="AA19" s="15">
        <v>1562.5</v>
      </c>
      <c r="AB19" s="54"/>
      <c r="AC19" s="18"/>
      <c r="AD19" s="18"/>
      <c r="AE19" s="13">
        <v>14</v>
      </c>
      <c r="AF19" s="2" t="s">
        <v>29</v>
      </c>
      <c r="AG19" s="6" t="s">
        <v>2</v>
      </c>
      <c r="AH19" s="23">
        <v>1875</v>
      </c>
      <c r="AI19" s="23">
        <v>1896</v>
      </c>
      <c r="AJ19" s="14">
        <v>1.1</v>
      </c>
    </row>
    <row r="20" spans="2:36" s="3" customFormat="1" ht="36.75" customHeight="1">
      <c r="B20" s="6">
        <v>15</v>
      </c>
      <c r="C20" s="2" t="s">
        <v>6</v>
      </c>
      <c r="D20" s="6" t="s">
        <v>2</v>
      </c>
      <c r="E20" s="15">
        <v>2000</v>
      </c>
      <c r="F20" s="15">
        <v>3000</v>
      </c>
      <c r="G20" s="12">
        <v>2000</v>
      </c>
      <c r="H20" s="15">
        <v>2333</v>
      </c>
      <c r="I20" s="17"/>
      <c r="L20" s="13">
        <v>15</v>
      </c>
      <c r="M20" s="2" t="s">
        <v>6</v>
      </c>
      <c r="N20" s="6" t="s">
        <v>2</v>
      </c>
      <c r="O20" s="23">
        <v>2333</v>
      </c>
      <c r="P20" s="23">
        <v>2333</v>
      </c>
      <c r="Q20" s="14">
        <v>0</v>
      </c>
      <c r="R20" s="35"/>
      <c r="S20" s="6">
        <v>15</v>
      </c>
      <c r="T20" s="2" t="s">
        <v>6</v>
      </c>
      <c r="U20" s="6" t="s">
        <v>2</v>
      </c>
      <c r="V20" s="15">
        <v>2000</v>
      </c>
      <c r="W20" s="15">
        <v>2000</v>
      </c>
      <c r="X20" s="15">
        <v>3000</v>
      </c>
      <c r="Y20" s="15">
        <v>3000</v>
      </c>
      <c r="Z20" s="15">
        <v>2000</v>
      </c>
      <c r="AA20" s="15">
        <v>2000</v>
      </c>
      <c r="AB20" s="54"/>
      <c r="AC20" s="18"/>
      <c r="AD20" s="18"/>
      <c r="AE20" s="13">
        <v>15</v>
      </c>
      <c r="AF20" s="2" t="s">
        <v>6</v>
      </c>
      <c r="AG20" s="6" t="s">
        <v>2</v>
      </c>
      <c r="AH20" s="23">
        <v>2333</v>
      </c>
      <c r="AI20" s="23">
        <v>2333</v>
      </c>
      <c r="AJ20" s="14">
        <v>0</v>
      </c>
    </row>
    <row r="21" spans="2:36" s="3" customFormat="1" ht="36.75" customHeight="1">
      <c r="B21" s="6">
        <v>16</v>
      </c>
      <c r="C21" s="2" t="s">
        <v>7</v>
      </c>
      <c r="D21" s="6" t="s">
        <v>2</v>
      </c>
      <c r="E21" s="15">
        <v>625</v>
      </c>
      <c r="F21" s="15">
        <v>500</v>
      </c>
      <c r="G21" s="12">
        <v>500</v>
      </c>
      <c r="H21" s="15">
        <v>542</v>
      </c>
      <c r="I21" s="17"/>
      <c r="L21" s="13">
        <v>16</v>
      </c>
      <c r="M21" s="2" t="s">
        <v>7</v>
      </c>
      <c r="N21" s="6" t="s">
        <v>2</v>
      </c>
      <c r="O21" s="23">
        <v>542</v>
      </c>
      <c r="P21" s="23">
        <v>542</v>
      </c>
      <c r="Q21" s="14">
        <v>0</v>
      </c>
      <c r="R21" s="35"/>
      <c r="S21" s="6">
        <v>16</v>
      </c>
      <c r="T21" s="2" t="s">
        <v>7</v>
      </c>
      <c r="U21" s="6" t="s">
        <v>2</v>
      </c>
      <c r="V21" s="15">
        <v>625</v>
      </c>
      <c r="W21" s="15">
        <v>625</v>
      </c>
      <c r="X21" s="15">
        <v>500</v>
      </c>
      <c r="Y21" s="15">
        <v>500</v>
      </c>
      <c r="Z21" s="15">
        <v>500</v>
      </c>
      <c r="AA21" s="15">
        <v>500</v>
      </c>
      <c r="AB21" s="54"/>
      <c r="AC21" s="18"/>
      <c r="AD21" s="18"/>
      <c r="AE21" s="13">
        <v>16</v>
      </c>
      <c r="AF21" s="2" t="s">
        <v>7</v>
      </c>
      <c r="AG21" s="6" t="s">
        <v>2</v>
      </c>
      <c r="AH21" s="23">
        <v>542</v>
      </c>
      <c r="AI21" s="23">
        <v>542</v>
      </c>
      <c r="AJ21" s="14">
        <v>0</v>
      </c>
    </row>
    <row r="22" spans="2:36" s="3" customFormat="1" ht="36.75" customHeight="1">
      <c r="B22" s="6">
        <v>17</v>
      </c>
      <c r="C22" s="2" t="s">
        <v>22</v>
      </c>
      <c r="D22" s="6" t="s">
        <v>2</v>
      </c>
      <c r="E22" s="15">
        <v>1250</v>
      </c>
      <c r="F22" s="15">
        <v>1000</v>
      </c>
      <c r="G22" s="12">
        <v>1000</v>
      </c>
      <c r="H22" s="15">
        <v>1083</v>
      </c>
      <c r="I22" s="17"/>
      <c r="L22" s="13">
        <v>17</v>
      </c>
      <c r="M22" s="2" t="s">
        <v>22</v>
      </c>
      <c r="N22" s="6" t="s">
        <v>2</v>
      </c>
      <c r="O22" s="23">
        <v>1083</v>
      </c>
      <c r="P22" s="23">
        <v>1083</v>
      </c>
      <c r="Q22" s="14">
        <v>0</v>
      </c>
      <c r="R22" s="35"/>
      <c r="S22" s="6">
        <v>17</v>
      </c>
      <c r="T22" s="2" t="s">
        <v>22</v>
      </c>
      <c r="U22" s="6" t="s">
        <v>2</v>
      </c>
      <c r="V22" s="15">
        <v>1250</v>
      </c>
      <c r="W22" s="15">
        <v>1250</v>
      </c>
      <c r="X22" s="15">
        <v>1000</v>
      </c>
      <c r="Y22" s="15">
        <v>1000</v>
      </c>
      <c r="Z22" s="15">
        <v>1000</v>
      </c>
      <c r="AA22" s="15">
        <v>1000</v>
      </c>
      <c r="AB22" s="54"/>
      <c r="AC22" s="18"/>
      <c r="AD22" s="18"/>
      <c r="AE22" s="13">
        <v>17</v>
      </c>
      <c r="AF22" s="2" t="s">
        <v>22</v>
      </c>
      <c r="AG22" s="6" t="s">
        <v>2</v>
      </c>
      <c r="AH22" s="23">
        <v>1083</v>
      </c>
      <c r="AI22" s="23">
        <v>1083</v>
      </c>
      <c r="AJ22" s="14">
        <v>0</v>
      </c>
    </row>
    <row r="23" spans="2:36" s="3" customFormat="1" ht="36.75" customHeight="1">
      <c r="B23" s="6">
        <v>18</v>
      </c>
      <c r="C23" s="4" t="s">
        <v>23</v>
      </c>
      <c r="D23" s="22" t="s">
        <v>25</v>
      </c>
      <c r="E23" s="15">
        <v>2750</v>
      </c>
      <c r="F23" s="15">
        <v>2500</v>
      </c>
      <c r="G23" s="12">
        <v>2000</v>
      </c>
      <c r="H23" s="15">
        <v>2417</v>
      </c>
      <c r="I23" s="17"/>
      <c r="L23" s="13">
        <v>18</v>
      </c>
      <c r="M23" s="4" t="s">
        <v>23</v>
      </c>
      <c r="N23" s="22" t="s">
        <v>25</v>
      </c>
      <c r="O23" s="23">
        <v>2417</v>
      </c>
      <c r="P23" s="23">
        <v>2417</v>
      </c>
      <c r="Q23" s="14">
        <v>0</v>
      </c>
      <c r="R23" s="35"/>
      <c r="S23" s="6">
        <v>18</v>
      </c>
      <c r="T23" s="4" t="s">
        <v>23</v>
      </c>
      <c r="U23" s="22" t="s">
        <v>25</v>
      </c>
      <c r="V23" s="15">
        <v>2750</v>
      </c>
      <c r="W23" s="15">
        <v>2750</v>
      </c>
      <c r="X23" s="15">
        <v>2250</v>
      </c>
      <c r="Y23" s="15">
        <v>2500</v>
      </c>
      <c r="Z23" s="15">
        <v>2000</v>
      </c>
      <c r="AA23" s="15">
        <v>2000</v>
      </c>
      <c r="AB23" s="54"/>
      <c r="AC23" s="18"/>
      <c r="AD23" s="18"/>
      <c r="AE23" s="13">
        <v>18</v>
      </c>
      <c r="AF23" s="4" t="s">
        <v>23</v>
      </c>
      <c r="AG23" s="22" t="s">
        <v>25</v>
      </c>
      <c r="AH23" s="23">
        <v>2333</v>
      </c>
      <c r="AI23" s="23">
        <v>2417</v>
      </c>
      <c r="AJ23" s="14">
        <v>3.6</v>
      </c>
    </row>
    <row r="24" spans="2:36" s="3" customFormat="1" ht="36.75" customHeight="1">
      <c r="B24" s="6">
        <v>19</v>
      </c>
      <c r="C24" s="2" t="s">
        <v>12</v>
      </c>
      <c r="D24" s="6" t="s">
        <v>2</v>
      </c>
      <c r="E24" s="15">
        <v>1375</v>
      </c>
      <c r="F24" s="15">
        <v>1500</v>
      </c>
      <c r="G24" s="12">
        <v>1375</v>
      </c>
      <c r="H24" s="15">
        <v>1417</v>
      </c>
      <c r="I24" s="17"/>
      <c r="L24" s="13">
        <v>19</v>
      </c>
      <c r="M24" s="2" t="s">
        <v>12</v>
      </c>
      <c r="N24" s="6" t="s">
        <v>2</v>
      </c>
      <c r="O24" s="23">
        <v>1417</v>
      </c>
      <c r="P24" s="23">
        <v>1417</v>
      </c>
      <c r="Q24" s="14">
        <v>0</v>
      </c>
      <c r="R24" s="35"/>
      <c r="S24" s="6">
        <v>19</v>
      </c>
      <c r="T24" s="2" t="s">
        <v>12</v>
      </c>
      <c r="U24" s="6" t="s">
        <v>2</v>
      </c>
      <c r="V24" s="15">
        <v>1375</v>
      </c>
      <c r="W24" s="15">
        <v>1375</v>
      </c>
      <c r="X24" s="15">
        <v>1500</v>
      </c>
      <c r="Y24" s="15">
        <v>1500</v>
      </c>
      <c r="Z24" s="15">
        <v>1375</v>
      </c>
      <c r="AA24" s="15">
        <v>1375</v>
      </c>
      <c r="AB24" s="54"/>
      <c r="AC24" s="18"/>
      <c r="AD24" s="18"/>
      <c r="AE24" s="13">
        <v>19</v>
      </c>
      <c r="AF24" s="2" t="s">
        <v>12</v>
      </c>
      <c r="AG24" s="6" t="s">
        <v>2</v>
      </c>
      <c r="AH24" s="23">
        <v>1417</v>
      </c>
      <c r="AI24" s="23">
        <v>1417</v>
      </c>
      <c r="AJ24" s="14">
        <v>0</v>
      </c>
    </row>
    <row r="25" spans="2:47" s="3" customFormat="1" ht="36.75" customHeight="1">
      <c r="B25" s="6">
        <v>20</v>
      </c>
      <c r="C25" s="2" t="s">
        <v>24</v>
      </c>
      <c r="D25" s="6" t="s">
        <v>2</v>
      </c>
      <c r="E25" s="15">
        <v>1125</v>
      </c>
      <c r="F25" s="15">
        <v>1000</v>
      </c>
      <c r="G25" s="12">
        <v>1250</v>
      </c>
      <c r="H25" s="15">
        <v>1125</v>
      </c>
      <c r="I25" s="17"/>
      <c r="L25" s="13">
        <v>20</v>
      </c>
      <c r="M25" s="2" t="s">
        <v>24</v>
      </c>
      <c r="N25" s="6" t="s">
        <v>2</v>
      </c>
      <c r="O25" s="23">
        <v>1125</v>
      </c>
      <c r="P25" s="23">
        <v>1125</v>
      </c>
      <c r="Q25" s="14">
        <v>0</v>
      </c>
      <c r="R25" s="35"/>
      <c r="S25" s="6">
        <v>20</v>
      </c>
      <c r="T25" s="2" t="s">
        <v>24</v>
      </c>
      <c r="U25" s="6" t="s">
        <v>2</v>
      </c>
      <c r="V25" s="15">
        <v>1125</v>
      </c>
      <c r="W25" s="15">
        <v>1125</v>
      </c>
      <c r="X25" s="15">
        <v>1000</v>
      </c>
      <c r="Y25" s="15">
        <v>1000</v>
      </c>
      <c r="Z25" s="15">
        <v>1250</v>
      </c>
      <c r="AA25" s="15">
        <v>1250</v>
      </c>
      <c r="AB25" s="54"/>
      <c r="AC25" s="18"/>
      <c r="AD25" s="18"/>
      <c r="AE25" s="13">
        <v>20</v>
      </c>
      <c r="AF25" s="2" t="s">
        <v>24</v>
      </c>
      <c r="AG25" s="6" t="s">
        <v>2</v>
      </c>
      <c r="AH25" s="23">
        <v>1125</v>
      </c>
      <c r="AI25" s="23">
        <v>1125</v>
      </c>
      <c r="AJ25" s="14">
        <v>0</v>
      </c>
      <c r="AU25"/>
    </row>
    <row r="26" spans="2:36" s="3" customFormat="1" ht="36.75" customHeight="1">
      <c r="B26" s="6">
        <v>21</v>
      </c>
      <c r="C26" s="2" t="s">
        <v>32</v>
      </c>
      <c r="D26" s="21" t="s">
        <v>33</v>
      </c>
      <c r="E26" s="15">
        <v>2125</v>
      </c>
      <c r="F26" s="15">
        <v>2000</v>
      </c>
      <c r="G26" s="15">
        <v>1875</v>
      </c>
      <c r="H26" s="15">
        <v>2000</v>
      </c>
      <c r="I26" s="17"/>
      <c r="L26" s="13">
        <v>21</v>
      </c>
      <c r="M26" s="2" t="s">
        <v>32</v>
      </c>
      <c r="N26" s="21" t="s">
        <v>33</v>
      </c>
      <c r="O26" s="23">
        <v>2000</v>
      </c>
      <c r="P26" s="23">
        <v>2000</v>
      </c>
      <c r="Q26" s="14">
        <v>0</v>
      </c>
      <c r="R26" s="35"/>
      <c r="S26" s="6">
        <v>21</v>
      </c>
      <c r="T26" s="2" t="s">
        <v>32</v>
      </c>
      <c r="U26" s="6" t="s">
        <v>2</v>
      </c>
      <c r="V26" s="15">
        <v>2125</v>
      </c>
      <c r="W26" s="15">
        <v>2125</v>
      </c>
      <c r="X26" s="15">
        <v>2000</v>
      </c>
      <c r="Y26" s="15">
        <v>2000</v>
      </c>
      <c r="Z26" s="15">
        <v>1812.5</v>
      </c>
      <c r="AA26" s="15">
        <v>1875</v>
      </c>
      <c r="AB26"/>
      <c r="AE26" s="13">
        <v>21</v>
      </c>
      <c r="AF26" s="2" t="s">
        <v>32</v>
      </c>
      <c r="AG26" s="21" t="s">
        <v>33</v>
      </c>
      <c r="AH26" s="23">
        <v>1979</v>
      </c>
      <c r="AI26" s="23">
        <v>2000</v>
      </c>
      <c r="AJ26" s="14">
        <v>1.1</v>
      </c>
    </row>
    <row r="27" spans="2:36" ht="36.75" customHeight="1">
      <c r="B27" s="6">
        <v>22</v>
      </c>
      <c r="C27" s="2" t="s">
        <v>34</v>
      </c>
      <c r="D27" s="22" t="s">
        <v>35</v>
      </c>
      <c r="E27" s="15">
        <v>3500</v>
      </c>
      <c r="F27" s="15">
        <v>3500</v>
      </c>
      <c r="G27" s="15">
        <v>3625</v>
      </c>
      <c r="H27" s="15">
        <v>3542</v>
      </c>
      <c r="I27" s="17"/>
      <c r="J27"/>
      <c r="K27"/>
      <c r="L27" s="13">
        <v>22</v>
      </c>
      <c r="M27" s="2" t="s">
        <v>34</v>
      </c>
      <c r="N27" s="22" t="s">
        <v>35</v>
      </c>
      <c r="O27" s="23">
        <v>3583</v>
      </c>
      <c r="P27" s="23">
        <v>3542</v>
      </c>
      <c r="Q27" s="14">
        <v>-1.1</v>
      </c>
      <c r="R27" s="34"/>
      <c r="S27" s="6">
        <v>22</v>
      </c>
      <c r="T27" s="2" t="s">
        <v>34</v>
      </c>
      <c r="U27" s="6" t="s">
        <v>2</v>
      </c>
      <c r="V27" s="15">
        <v>3500</v>
      </c>
      <c r="W27" s="15">
        <v>3500</v>
      </c>
      <c r="X27" s="15">
        <v>3500</v>
      </c>
      <c r="Y27" s="15">
        <v>3500</v>
      </c>
      <c r="Z27" s="15">
        <v>3750</v>
      </c>
      <c r="AA27" s="15">
        <v>3687.5</v>
      </c>
      <c r="AB27"/>
      <c r="AC27"/>
      <c r="AE27" s="13">
        <v>22</v>
      </c>
      <c r="AF27" s="2" t="s">
        <v>34</v>
      </c>
      <c r="AG27" s="22" t="s">
        <v>35</v>
      </c>
      <c r="AH27" s="23">
        <v>3583</v>
      </c>
      <c r="AI27" s="23">
        <v>3563</v>
      </c>
      <c r="AJ27" s="14">
        <v>-0.6</v>
      </c>
    </row>
    <row r="28" spans="2:32" ht="15.75">
      <c r="B28" s="27"/>
      <c r="C28" s="37"/>
      <c r="D28" s="38"/>
      <c r="H28" s="1"/>
      <c r="I28" s="1"/>
      <c r="J28" s="5"/>
      <c r="K28" s="5"/>
      <c r="L28" s="27"/>
      <c r="M28" s="37"/>
      <c r="N28" s="38"/>
      <c r="O28"/>
      <c r="P28"/>
      <c r="Q28"/>
      <c r="R28"/>
      <c r="S28" s="27" t="s">
        <v>45</v>
      </c>
      <c r="T28" s="26" t="s">
        <v>41</v>
      </c>
      <c r="V28"/>
      <c r="Z28"/>
      <c r="AA28"/>
      <c r="AB28" s="1"/>
      <c r="AC28" s="32"/>
      <c r="AD28" s="32"/>
      <c r="AE28" s="27" t="s">
        <v>45</v>
      </c>
      <c r="AF28" s="26" t="s">
        <v>41</v>
      </c>
    </row>
    <row r="29" spans="2:33" ht="18">
      <c r="B29" s="1"/>
      <c r="D29" s="39"/>
      <c r="H29" s="1"/>
      <c r="I29" s="1"/>
      <c r="J29" s="5"/>
      <c r="K29" s="5"/>
      <c r="L29"/>
      <c r="M29"/>
      <c r="N29" s="39"/>
      <c r="O29"/>
      <c r="P29"/>
      <c r="Q29"/>
      <c r="R29"/>
      <c r="S29" s="1"/>
      <c r="T29"/>
      <c r="U29" s="7"/>
      <c r="W29" s="39"/>
      <c r="Z29"/>
      <c r="AA29"/>
      <c r="AB29" s="1"/>
      <c r="AC29" s="32"/>
      <c r="AD29" s="32"/>
      <c r="AG29" s="39"/>
    </row>
    <row r="30" spans="2:30" ht="12.75">
      <c r="B30" s="1"/>
      <c r="J30" s="5"/>
      <c r="K30" s="5"/>
      <c r="L30"/>
      <c r="M30"/>
      <c r="N30"/>
      <c r="O30"/>
      <c r="P30"/>
      <c r="Q30"/>
      <c r="R30"/>
      <c r="S30" s="1"/>
      <c r="T30"/>
      <c r="U30" s="7"/>
      <c r="Z30"/>
      <c r="AA30"/>
      <c r="AB30" s="1"/>
      <c r="AC30" s="32"/>
      <c r="AD30" s="32"/>
    </row>
    <row r="31" spans="10:29" ht="18" customHeight="1">
      <c r="J31"/>
      <c r="K31"/>
      <c r="L31"/>
      <c r="M31"/>
      <c r="N31"/>
      <c r="O31"/>
      <c r="P31"/>
      <c r="Q31"/>
      <c r="R31"/>
      <c r="S31" s="1"/>
      <c r="T31"/>
      <c r="U31" s="7"/>
      <c r="Z31"/>
      <c r="AA31"/>
      <c r="AB31" s="1"/>
      <c r="AC31"/>
    </row>
    <row r="32" spans="10:29" ht="12.75">
      <c r="J32"/>
      <c r="K32"/>
      <c r="L32"/>
      <c r="M32"/>
      <c r="N32"/>
      <c r="O32"/>
      <c r="P32"/>
      <c r="Q32"/>
      <c r="R32"/>
      <c r="T32"/>
      <c r="V32"/>
      <c r="Z32"/>
      <c r="AA32"/>
      <c r="AB32"/>
      <c r="AC32"/>
    </row>
    <row r="33" spans="10:29" ht="12.75" customHeight="1">
      <c r="J33"/>
      <c r="K33"/>
      <c r="L33"/>
      <c r="M33"/>
      <c r="N33"/>
      <c r="O33"/>
      <c r="P33"/>
      <c r="Q33"/>
      <c r="R33"/>
      <c r="T33"/>
      <c r="V33"/>
      <c r="Z33"/>
      <c r="AA33"/>
      <c r="AB33"/>
      <c r="AC33"/>
    </row>
    <row r="34" spans="10:29" ht="12.75" customHeight="1">
      <c r="J34"/>
      <c r="K34"/>
      <c r="L34"/>
      <c r="M34"/>
      <c r="N34"/>
      <c r="O34"/>
      <c r="P34"/>
      <c r="Q34"/>
      <c r="R34"/>
      <c r="T34"/>
      <c r="V34"/>
      <c r="Z34"/>
      <c r="AA34"/>
      <c r="AB34"/>
      <c r="AC34"/>
    </row>
    <row r="35" spans="11:29" ht="12.75" customHeight="1">
      <c r="K35" s="55"/>
      <c r="M35" s="55"/>
      <c r="Q35" s="55"/>
      <c r="R35" s="55"/>
      <c r="T35"/>
      <c r="V35"/>
      <c r="Z35"/>
      <c r="AA35"/>
      <c r="AB35"/>
      <c r="AC35"/>
    </row>
    <row r="36" spans="11:29" ht="12.75">
      <c r="K36" s="55"/>
      <c r="M36" s="55"/>
      <c r="Q36" s="55"/>
      <c r="R36" s="55"/>
      <c r="T36"/>
      <c r="V36"/>
      <c r="Z36"/>
      <c r="AA36"/>
      <c r="AB36"/>
      <c r="AC36"/>
    </row>
    <row r="37" spans="11:29" ht="12.75">
      <c r="K37" s="55"/>
      <c r="M37" s="55"/>
      <c r="Q37" s="55"/>
      <c r="R37" s="55"/>
      <c r="T37"/>
      <c r="V37"/>
      <c r="Z37"/>
      <c r="AA37"/>
      <c r="AB37"/>
      <c r="AC37"/>
    </row>
    <row r="38" spans="11:29" ht="12.75">
      <c r="K38" s="55"/>
      <c r="M38" s="55"/>
      <c r="Q38" s="55"/>
      <c r="R38" s="55"/>
      <c r="T38"/>
      <c r="V38"/>
      <c r="Z38"/>
      <c r="AA38"/>
      <c r="AB38"/>
      <c r="AC38"/>
    </row>
    <row r="39" spans="11:29" ht="12.75">
      <c r="K39" s="55"/>
      <c r="M39" s="55"/>
      <c r="Q39" s="55"/>
      <c r="R39" s="55"/>
      <c r="T39"/>
      <c r="V39"/>
      <c r="Z39"/>
      <c r="AA39"/>
      <c r="AB39"/>
      <c r="AC39"/>
    </row>
    <row r="40" spans="11:29" ht="12.75">
      <c r="K40" s="55"/>
      <c r="M40" s="55"/>
      <c r="Q40" s="55"/>
      <c r="R40" s="55"/>
      <c r="T40"/>
      <c r="V40"/>
      <c r="Z40"/>
      <c r="AA40"/>
      <c r="AB40"/>
      <c r="AC40"/>
    </row>
    <row r="41" spans="11:29" ht="12.75">
      <c r="K41" s="55"/>
      <c r="M41" s="55"/>
      <c r="Q41" s="55"/>
      <c r="R41" s="55"/>
      <c r="T41"/>
      <c r="V41"/>
      <c r="Z41"/>
      <c r="AA41"/>
      <c r="AB41"/>
      <c r="AC41"/>
    </row>
    <row r="42" spans="11:29" ht="12.75">
      <c r="K42" s="55"/>
      <c r="M42" s="55"/>
      <c r="Q42" s="55"/>
      <c r="R42" s="55"/>
      <c r="T42"/>
      <c r="V42"/>
      <c r="Z42"/>
      <c r="AA42"/>
      <c r="AB42"/>
      <c r="AC42"/>
    </row>
    <row r="43" spans="11:29" ht="12.75">
      <c r="K43" s="55"/>
      <c r="M43" s="55"/>
      <c r="Q43" s="55"/>
      <c r="R43" s="55"/>
      <c r="T43"/>
      <c r="V43"/>
      <c r="Z43"/>
      <c r="AA43"/>
      <c r="AB43"/>
      <c r="AC43"/>
    </row>
    <row r="44" spans="11:29" ht="12.75">
      <c r="K44" s="55"/>
      <c r="M44" s="55"/>
      <c r="Q44" s="55"/>
      <c r="R44" s="55"/>
      <c r="T44"/>
      <c r="V44"/>
      <c r="Z44"/>
      <c r="AA44"/>
      <c r="AB44"/>
      <c r="AC44"/>
    </row>
    <row r="45" spans="11:29" ht="12.75">
      <c r="K45" s="55"/>
      <c r="M45" s="55"/>
      <c r="Q45" s="55"/>
      <c r="R45" s="55"/>
      <c r="T45"/>
      <c r="V45"/>
      <c r="Z45"/>
      <c r="AA45"/>
      <c r="AB45"/>
      <c r="AC45"/>
    </row>
    <row r="46" spans="11:29" ht="12.75">
      <c r="K46" s="55"/>
      <c r="M46" s="55"/>
      <c r="Q46" s="55"/>
      <c r="R46" s="55"/>
      <c r="T46"/>
      <c r="V46"/>
      <c r="Z46"/>
      <c r="AA46"/>
      <c r="AB46"/>
      <c r="AC46"/>
    </row>
    <row r="47" spans="11:29" ht="12.75">
      <c r="K47" s="55"/>
      <c r="M47" s="55"/>
      <c r="Q47" s="55"/>
      <c r="R47" s="55"/>
      <c r="T47"/>
      <c r="V47"/>
      <c r="Z47"/>
      <c r="AA47"/>
      <c r="AB47"/>
      <c r="AC47"/>
    </row>
    <row r="48" spans="11:29" ht="12.75">
      <c r="K48" s="55"/>
      <c r="M48" s="55"/>
      <c r="Q48" s="55"/>
      <c r="R48" s="55"/>
      <c r="T48"/>
      <c r="V48"/>
      <c r="Z48"/>
      <c r="AA48"/>
      <c r="AB48"/>
      <c r="AC48"/>
    </row>
    <row r="49" spans="11:29" ht="12.75">
      <c r="K49" s="55"/>
      <c r="M49" s="55"/>
      <c r="Q49" s="55"/>
      <c r="R49" s="55"/>
      <c r="T49"/>
      <c r="V49"/>
      <c r="Z49"/>
      <c r="AA49"/>
      <c r="AB49"/>
      <c r="AC49"/>
    </row>
    <row r="50" spans="11:29" ht="12.75">
      <c r="K50" s="55"/>
      <c r="M50" s="55"/>
      <c r="Q50" s="55"/>
      <c r="R50" s="55"/>
      <c r="T50"/>
      <c r="V50"/>
      <c r="Z50"/>
      <c r="AA50"/>
      <c r="AB50"/>
      <c r="AC50"/>
    </row>
    <row r="51" spans="11:29" ht="12.75">
      <c r="K51" s="55"/>
      <c r="M51" s="55"/>
      <c r="Q51" s="55"/>
      <c r="R51" s="55"/>
      <c r="T51"/>
      <c r="V51"/>
      <c r="Z51"/>
      <c r="AA51"/>
      <c r="AB51"/>
      <c r="AC51"/>
    </row>
    <row r="52" spans="11:29" ht="12.75">
      <c r="K52" s="55"/>
      <c r="M52" s="55"/>
      <c r="Q52" s="55"/>
      <c r="R52" s="55"/>
      <c r="T52"/>
      <c r="V52"/>
      <c r="Z52"/>
      <c r="AA52"/>
      <c r="AB52"/>
      <c r="AC52"/>
    </row>
    <row r="53" spans="11:29" ht="12.75">
      <c r="K53" s="55"/>
      <c r="M53" s="55"/>
      <c r="Q53" s="55"/>
      <c r="R53" s="55"/>
      <c r="T53"/>
      <c r="V53"/>
      <c r="Z53"/>
      <c r="AA53"/>
      <c r="AB53"/>
      <c r="AC53"/>
    </row>
    <row r="54" spans="11:29" ht="12.75">
      <c r="K54" s="55"/>
      <c r="M54" s="55"/>
      <c r="Q54" s="55"/>
      <c r="R54" s="55"/>
      <c r="T54"/>
      <c r="V54"/>
      <c r="Z54"/>
      <c r="AA54"/>
      <c r="AB54"/>
      <c r="AC54"/>
    </row>
    <row r="55" spans="11:29" ht="12.75">
      <c r="K55" s="55"/>
      <c r="M55" s="55"/>
      <c r="Q55" s="55"/>
      <c r="R55" s="55"/>
      <c r="T55"/>
      <c r="V55"/>
      <c r="Z55"/>
      <c r="AA55"/>
      <c r="AB55"/>
      <c r="AC55"/>
    </row>
    <row r="56" spans="11:29" ht="12.75">
      <c r="K56" s="55"/>
      <c r="T56"/>
      <c r="AB56"/>
      <c r="AC56"/>
    </row>
  </sheetData>
  <sheetProtection/>
  <mergeCells count="33">
    <mergeCell ref="AJ4:AJ5"/>
    <mergeCell ref="Z4:AA4"/>
    <mergeCell ref="AE4:AE5"/>
    <mergeCell ref="AF4:AF5"/>
    <mergeCell ref="AG4:AG5"/>
    <mergeCell ref="AH4:AH5"/>
    <mergeCell ref="AI4:AI5"/>
    <mergeCell ref="Q4:Q5"/>
    <mergeCell ref="S4:S5"/>
    <mergeCell ref="T4:T5"/>
    <mergeCell ref="U4:U5"/>
    <mergeCell ref="V4:W4"/>
    <mergeCell ref="X4:Y4"/>
    <mergeCell ref="H4:H5"/>
    <mergeCell ref="L4:L5"/>
    <mergeCell ref="M4:M5"/>
    <mergeCell ref="N4:N5"/>
    <mergeCell ref="O4:O5"/>
    <mergeCell ref="P4:P5"/>
    <mergeCell ref="B4:B5"/>
    <mergeCell ref="C4:C5"/>
    <mergeCell ref="D4:D5"/>
    <mergeCell ref="E4:E5"/>
    <mergeCell ref="F4:F5"/>
    <mergeCell ref="G4:G5"/>
    <mergeCell ref="B1:H1"/>
    <mergeCell ref="L1:P1"/>
    <mergeCell ref="T1:AA1"/>
    <mergeCell ref="AC1:AK1"/>
    <mergeCell ref="A2:I2"/>
    <mergeCell ref="J2:R2"/>
    <mergeCell ref="S2:AB2"/>
    <mergeCell ref="AC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شهباء الشام للكمبيوتر3622562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BigByte</dc:creator>
  <cp:keywords/>
  <dc:description/>
  <cp:lastModifiedBy>user</cp:lastModifiedBy>
  <cp:lastPrinted>2020-01-20T07:05:49Z</cp:lastPrinted>
  <dcterms:created xsi:type="dcterms:W3CDTF">1999-12-31T22:17:44Z</dcterms:created>
  <dcterms:modified xsi:type="dcterms:W3CDTF">2020-03-16T06:35:11Z</dcterms:modified>
  <cp:category/>
  <cp:version/>
  <cp:contentType/>
  <cp:contentStatus/>
</cp:coreProperties>
</file>